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350" activeTab="0"/>
  </bookViews>
  <sheets>
    <sheet name="Sheet1" sheetId="1" r:id="rId1"/>
  </sheets>
  <definedNames>
    <definedName name="_xlnm._FilterDatabase" localSheetId="0" hidden="1">'Sheet1'!$A$3:$I$33</definedName>
  </definedNames>
  <calcPr fullCalcOnLoad="1"/>
</workbook>
</file>

<file path=xl/sharedStrings.xml><?xml version="1.0" encoding="utf-8"?>
<sst xmlns="http://schemas.openxmlformats.org/spreadsheetml/2006/main" count="164" uniqueCount="142">
  <si>
    <t>2023年易地搬迁后续扶持项目投资计划表（第一批）（公示）</t>
  </si>
  <si>
    <t>单位：万元</t>
  </si>
  <si>
    <t>序号</t>
  </si>
  <si>
    <t>项目名称</t>
  </si>
  <si>
    <t>乡镇</t>
  </si>
  <si>
    <t>建设年限</t>
  </si>
  <si>
    <t>建设地点</t>
  </si>
  <si>
    <t>建设内容及规模（最终以设计为准）</t>
  </si>
  <si>
    <t>总投资</t>
  </si>
  <si>
    <t>项目业主</t>
  </si>
  <si>
    <t>备注</t>
  </si>
  <si>
    <t>合计</t>
  </si>
  <si>
    <t>彭水县2022年易地扶贫搬迁统借统还贷款贴息</t>
  </si>
  <si>
    <t>全县</t>
  </si>
  <si>
    <t>贷款贴息资金1390万元</t>
  </si>
  <si>
    <t>县城投公司</t>
  </si>
  <si>
    <t>彭水县2022年易地扶贫搬迁债券资金贴息</t>
  </si>
  <si>
    <t>贷款贴息资金1328万元</t>
  </si>
  <si>
    <t>县财政局</t>
  </si>
  <si>
    <t>2023年靛水街道产业设施及配套设施建设项目</t>
  </si>
  <si>
    <t>靛水街道</t>
  </si>
  <si>
    <t>文武社区、洋藿村</t>
  </si>
  <si>
    <t>新建靛水街道文武社区3组产业路500m、鱼池、围网、挡墙等设施建设，新建洋藿村2组龙洞塘、环山岭水池2口共计600立方米及配套水管，及洋藿村旅游基础设施。</t>
  </si>
  <si>
    <t>重庆开辰建设有限公司</t>
  </si>
  <si>
    <t>推广以工代赈方式实施</t>
  </si>
  <si>
    <t>2023年连湖镇乐地社区、茅坪村连接公路项目</t>
  </si>
  <si>
    <t>连湖镇</t>
  </si>
  <si>
    <t>乐地社区、茅坪村</t>
  </si>
  <si>
    <t>连湖镇白国榜至白水桥连接公路1.1km及完善相关配套设施。</t>
  </si>
  <si>
    <t>连湖镇人民政府</t>
  </si>
  <si>
    <t>2023年汉葭街道亭子村产业配套项目</t>
  </si>
  <si>
    <t>汉葭街道</t>
  </si>
  <si>
    <t>亭子村</t>
  </si>
  <si>
    <t xml:space="preserve">硬化亭子村庆沟至老屋基约2.2km,宽4.5m，路面结构为20cm厚C25混凝土路面；新建汉葭街道亭子村安家湾至安顺藻房屋泥结石公路。 </t>
  </si>
  <si>
    <t>汉葭街道办事处</t>
  </si>
  <si>
    <t>2023年绍庆街道阿依河社区产业配套设施建设项目</t>
  </si>
  <si>
    <t>绍庆街道</t>
  </si>
  <si>
    <t>阿依河社区</t>
  </si>
  <si>
    <t>人家凹口至天台梅子堂产业路共3.5公里，宽3.5m。</t>
  </si>
  <si>
    <t>绍庆街道办事处</t>
  </si>
  <si>
    <t>2023年石柳乡建栏村至正洞村产业配套项目</t>
  </si>
  <si>
    <t>石柳乡</t>
  </si>
  <si>
    <t>建栏村</t>
  </si>
  <si>
    <t>建栏村十字坪至正洞坪村大坝产业路长5.2公里，宽3.5米。</t>
  </si>
  <si>
    <t>石柳乡人民政府</t>
  </si>
  <si>
    <t>2023年龙射镇榨菜产业基地建设项目</t>
  </si>
  <si>
    <t>龙射镇</t>
  </si>
  <si>
    <t>大地村</t>
  </si>
  <si>
    <t>新建彩钢棚1500㎡，围墙500²，污水处理池等设施、设备。</t>
  </si>
  <si>
    <t>龙射镇人民政府</t>
  </si>
  <si>
    <t>2023年大同镇大厂社区后续产业建设项目</t>
  </si>
  <si>
    <t>大同镇</t>
  </si>
  <si>
    <t>大厂社区</t>
  </si>
  <si>
    <t>改建平地峡至庙垭口至中药材加工厂产业路长3公里及路沿石，路面宽4.5米。</t>
  </si>
  <si>
    <t>大同镇人民政府</t>
  </si>
  <si>
    <t>2023年太原镇麒麟社区四方塘产业设施建设项目</t>
  </si>
  <si>
    <t>太原镇</t>
  </si>
  <si>
    <t>麒麟社区</t>
  </si>
  <si>
    <t>太原镇麒麟社区四方塘建设产业配套设施</t>
  </si>
  <si>
    <t>太原镇人民政府</t>
  </si>
  <si>
    <t>2023年梅子垭镇安置点后续产业建设项目</t>
  </si>
  <si>
    <t>梅子垭镇</t>
  </si>
  <si>
    <t>梅花社区2组</t>
  </si>
  <si>
    <t>新建干田坝安置点后续产业基础设施，新建酒厂厂房面积合计1200㎡，以及附属配套设施建设等。</t>
  </si>
  <si>
    <t>梅子垭镇人民政府</t>
  </si>
  <si>
    <t>2023年长生镇长生社区后续产业建设项目</t>
  </si>
  <si>
    <t>长生镇</t>
  </si>
  <si>
    <t>长生社区</t>
  </si>
  <si>
    <t>建设旅游产业便道8000平方米，灌溉渠300米等设施。</t>
  </si>
  <si>
    <t>长生镇人民政府</t>
  </si>
  <si>
    <t>2023年鹿鸣乡漆园村后续产业配套建设项目</t>
  </si>
  <si>
    <t>鹿鸣乡</t>
  </si>
  <si>
    <t>漆园村</t>
  </si>
  <si>
    <t>新建泵房及抽水设备配套变压器；新建DN110抽水钢管；新建300m3高位蓄水池1座；腊肉加工场新建广800m2，采用15cm厚C20砼硬化，配套栏杆、路灯及其他附属设施；新建350m2腊肉加工房一座；新建麻子岩-小庆镇泥结碎石道路。</t>
  </si>
  <si>
    <t>鹿鸣乡人民政府</t>
  </si>
  <si>
    <t>2023年诸佛乡石化村3组产业配套设施项目</t>
  </si>
  <si>
    <t>诸佛乡</t>
  </si>
  <si>
    <t>石化村</t>
  </si>
  <si>
    <t>周教至莫教，总里程3.4公里，宽3.5m。</t>
  </si>
  <si>
    <t>诸佛乡人民政府</t>
  </si>
  <si>
    <t>2023年润溪乡樱桃井村后续产业配套项目</t>
  </si>
  <si>
    <t>润溪乡</t>
  </si>
  <si>
    <t>樱桃井村</t>
  </si>
  <si>
    <t>加宽进入皇地峡的道路现状沥青混凝土路面宽度由3.5m拓宽至5.5m，拓宽道路中心线长905.27m及其他相关配套设施。</t>
  </si>
  <si>
    <t>彭水县金铧建设工程有限公司</t>
  </si>
  <si>
    <t>2023年岩东乡岍山村产业设施建设项目</t>
  </si>
  <si>
    <t>岩东乡</t>
  </si>
  <si>
    <t>岍山村</t>
  </si>
  <si>
    <t>1.产业长廊：长800米*宽3.5米，搭建门字型瓜果架。2.步道两旁新建800米蔬菜长廊。3.维修整治瓜果蔬菜基地长廊60米。3.新建灌溉渠道瓜果带600米。</t>
  </si>
  <si>
    <t>2023年棣棠乡四合村产业建设项目</t>
  </si>
  <si>
    <t>棣棠乡</t>
  </si>
  <si>
    <t>四合村</t>
  </si>
  <si>
    <t>四合村瓦木湾至三尖角4.8公里，路面宽度4.5米</t>
  </si>
  <si>
    <t>棣棠乡人民政府</t>
  </si>
  <si>
    <t>2023年三义乡后续产业设施建设项目</t>
  </si>
  <si>
    <t>三义乡</t>
  </si>
  <si>
    <t>莲花村、龙合村</t>
  </si>
  <si>
    <t>莲花村一组，新建人行道长、挡墙、新建灌溉管道。龙合村二组、三组：新建大棚（斑竹园、核桃坝）（含喷淋系统）、水肥一体化施肥首部系统、土地整治（含堡坎）、田间道路硬化、排水沟、有机肥堆码场、泄洪坑整治可折叠周转筐。</t>
  </si>
  <si>
    <t>三义乡人民政府</t>
  </si>
  <si>
    <t>2023年龙塘乡产业配套建设项目</t>
  </si>
  <si>
    <t>龙塘乡</t>
  </si>
  <si>
    <t>黄金村、桃园村</t>
  </si>
  <si>
    <t>村委会至游客接待中心扩宽至6.5m宽，长2公里；桃园村3组公路硬化桃子园至鱼塘1km，宽3.5m，共计3km，及配套基础设施。</t>
  </si>
  <si>
    <t>龙塘乡人民政府</t>
  </si>
  <si>
    <t>2023年乔梓乡长寿村、高龙村产业配套项目</t>
  </si>
  <si>
    <t>乔梓乡</t>
  </si>
  <si>
    <t>长寿村、高龙村</t>
  </si>
  <si>
    <t>1.硬化盖山垭水厂至高龙村8组简家坝通畅公路3公里，厚20厘米，C25混凝土路面。2.新建乔梓乡长寿村6组吴家湾至夏家盖至马桑坪产业路2.5km，宽3.5m。</t>
  </si>
  <si>
    <t>乔梓乡人民政府</t>
  </si>
  <si>
    <t>2023年双龙乡龟池村产业配套设施建设项目</t>
  </si>
  <si>
    <t>双龙乡</t>
  </si>
  <si>
    <t>龟池村1、2、3、4、5组</t>
  </si>
  <si>
    <t>完善龟池村大米等产业道路、产业桥、杀虫灯等配套设施</t>
  </si>
  <si>
    <t>双龙乡人民政府</t>
  </si>
  <si>
    <t>2023年彭水县汉葭街道兴和村产业路建设项目</t>
  </si>
  <si>
    <t>兴和村</t>
  </si>
  <si>
    <t>硬化汉葭街道兴和村2组焦家滩至水塘公路新建工程，全长3km泥结石公路及水池 。</t>
  </si>
  <si>
    <t>2023年高谷镇庞溪村产业配套项目</t>
  </si>
  <si>
    <t>高谷镇</t>
  </si>
  <si>
    <t>庞溪村7组</t>
  </si>
  <si>
    <t>新建产业配套水池1口及配套管网建设。</t>
  </si>
  <si>
    <t>高谷镇人民政府</t>
  </si>
  <si>
    <t>2023年普子镇产业配套项目</t>
  </si>
  <si>
    <t>普子镇</t>
  </si>
  <si>
    <t>石坝村、桐泉村</t>
  </si>
  <si>
    <t>新建水池1口，安装饮水管、水泵等配套附属设施及 桐泉村水井湾至一碗水泥结石路。</t>
  </si>
  <si>
    <t>普子镇人民政府</t>
  </si>
  <si>
    <t>2023年绍庆街道阿依河集中安置点后续配套基础设施建设项目</t>
  </si>
  <si>
    <t>建设阿依河社区安置点线路改造，硬化出行道路等配套设施。</t>
  </si>
  <si>
    <t>2023年郁山镇白马社区集中安置点产业配套设施建设项目</t>
  </si>
  <si>
    <t>郁山镇</t>
  </si>
  <si>
    <t>白马社区</t>
  </si>
  <si>
    <t>建设安置点议事厅100平方米、完善安置点道路100m，宽5.5m及其他基础设施，建设两条郁山镇特色食品生产线（三香、烧白、渣扣、擀酥饼）及配套设施设备，安置点配套基础设施建设。（完善安置点的基础设施及完善三香、烧白、渣扣、擀酥饼）</t>
  </si>
  <si>
    <t>郁山镇人民政府</t>
  </si>
  <si>
    <t>2023年绍庆街道阿依河社区集中安置点产业建设项目</t>
  </si>
  <si>
    <t>完善安置点基础设施建设排水水沟300m、人行步道200m、水池100立方米及农旅融合设施及阿依河安置点配套基础设施建设</t>
  </si>
  <si>
    <t>2023年高谷镇大青村后续基础设施建设项目</t>
  </si>
  <si>
    <t>大青村</t>
  </si>
  <si>
    <t>对漏水房屋进行维修，涉及2栋，新建村议事大厅一座，新建大青村农村公厕一座。</t>
  </si>
  <si>
    <t>2023年润溪乡樱桃村安置点配套基础设施建设项目</t>
  </si>
  <si>
    <t>润溪乡樱桃村安置点配套基础设施建设</t>
  </si>
  <si>
    <t>润溪乡人民政府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</si>
</sst>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方正黑体_GBK"/>
      <family val="4"/>
    </font>
    <font>
      <sz val="11"/>
      <name val="方正黑体_GBK"/>
      <family val="4"/>
    </font>
    <font>
      <sz val="20"/>
      <name val="方正小标宋_GBK"/>
      <family val="4"/>
    </font>
    <font>
      <sz val="14"/>
      <name val="方正楷体_GBK"/>
      <family val="4"/>
    </font>
    <font>
      <b/>
      <sz val="12"/>
      <name val="方正黑体_GBK"/>
      <family val="4"/>
    </font>
    <font>
      <sz val="10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7" fillId="0" borderId="0">
      <alignment vertical="center"/>
      <protection/>
    </xf>
    <xf numFmtId="0" fontId="11" fillId="2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79" xfId="23"/>
    <cellStyle name="60% - 强调文字颜色 3" xfId="24"/>
    <cellStyle name="Hyperlink" xfId="25"/>
    <cellStyle name="Percent" xfId="26"/>
    <cellStyle name="Followed Hyperlink" xfId="27"/>
    <cellStyle name="常规 73" xfId="28"/>
    <cellStyle name="注释" xfId="29"/>
    <cellStyle name="常规 10 77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2 68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3 10 4 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10" xfId="69"/>
    <cellStyle name="60% - 强调文字颜色 6" xfId="70"/>
    <cellStyle name="常规 2" xfId="71"/>
    <cellStyle name="常规 2 10 10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110" zoomScaleNormal="110" zoomScaleSheetLayoutView="100" workbookViewId="0" topLeftCell="A1">
      <selection activeCell="F4" sqref="A1:I33"/>
    </sheetView>
  </sheetViews>
  <sheetFormatPr defaultColWidth="9.00390625" defaultRowHeight="13.5"/>
  <cols>
    <col min="1" max="1" width="5.625" style="4" customWidth="1"/>
    <col min="2" max="2" width="21.625" style="5" customWidth="1"/>
    <col min="3" max="3" width="7.50390625" style="5" customWidth="1"/>
    <col min="4" max="4" width="7.875" style="5" customWidth="1"/>
    <col min="5" max="5" width="10.375" style="5" customWidth="1"/>
    <col min="6" max="6" width="48.75390625" style="6" customWidth="1"/>
    <col min="7" max="8" width="12.125" style="5" customWidth="1"/>
    <col min="9" max="9" width="12.625" style="4" customWidth="1"/>
    <col min="10" max="16384" width="9.00390625" style="4" customWidth="1"/>
  </cols>
  <sheetData>
    <row r="1" spans="1:9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</v>
      </c>
      <c r="B2" s="8"/>
      <c r="C2" s="9"/>
      <c r="D2" s="8"/>
      <c r="E2" s="8"/>
      <c r="F2" s="8"/>
      <c r="G2" s="9"/>
      <c r="H2" s="9"/>
      <c r="I2" s="8"/>
    </row>
    <row r="3" spans="1:9" s="2" customFormat="1" ht="31.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9" t="s">
        <v>10</v>
      </c>
    </row>
    <row r="4" spans="1:9" s="3" customFormat="1" ht="15.75">
      <c r="A4" s="11" t="s">
        <v>11</v>
      </c>
      <c r="B4" s="11"/>
      <c r="C4" s="11"/>
      <c r="D4" s="12"/>
      <c r="E4" s="12"/>
      <c r="F4" s="12"/>
      <c r="G4" s="13">
        <f>SUM(G5:G294)</f>
        <v>8620</v>
      </c>
      <c r="H4" s="13"/>
      <c r="I4" s="20"/>
    </row>
    <row r="5" spans="1:9" ht="27">
      <c r="A5" s="14">
        <v>1</v>
      </c>
      <c r="B5" s="14" t="s">
        <v>12</v>
      </c>
      <c r="C5" s="14" t="s">
        <v>13</v>
      </c>
      <c r="D5" s="14">
        <v>2023</v>
      </c>
      <c r="E5" s="14" t="s">
        <v>13</v>
      </c>
      <c r="F5" s="14" t="s">
        <v>14</v>
      </c>
      <c r="G5" s="15">
        <v>1390</v>
      </c>
      <c r="H5" s="14" t="s">
        <v>15</v>
      </c>
      <c r="I5" s="14"/>
    </row>
    <row r="6" spans="1:9" ht="27">
      <c r="A6" s="14">
        <v>2</v>
      </c>
      <c r="B6" s="14" t="s">
        <v>16</v>
      </c>
      <c r="C6" s="14" t="s">
        <v>13</v>
      </c>
      <c r="D6" s="14">
        <v>2023</v>
      </c>
      <c r="E6" s="14" t="s">
        <v>13</v>
      </c>
      <c r="F6" s="14" t="s">
        <v>17</v>
      </c>
      <c r="G6" s="15">
        <v>1328</v>
      </c>
      <c r="H6" s="14" t="s">
        <v>18</v>
      </c>
      <c r="I6" s="14"/>
    </row>
    <row r="7" spans="1:9" ht="40.5">
      <c r="A7" s="14">
        <v>3</v>
      </c>
      <c r="B7" s="14" t="s">
        <v>19</v>
      </c>
      <c r="C7" s="14" t="s">
        <v>20</v>
      </c>
      <c r="D7" s="14">
        <v>2023</v>
      </c>
      <c r="E7" s="14" t="s">
        <v>21</v>
      </c>
      <c r="F7" s="16" t="s">
        <v>22</v>
      </c>
      <c r="G7" s="15">
        <v>340</v>
      </c>
      <c r="H7" s="14" t="s">
        <v>23</v>
      </c>
      <c r="I7" s="14" t="s">
        <v>24</v>
      </c>
    </row>
    <row r="8" spans="1:9" ht="27">
      <c r="A8" s="14">
        <v>4</v>
      </c>
      <c r="B8" s="14" t="s">
        <v>25</v>
      </c>
      <c r="C8" s="14" t="s">
        <v>26</v>
      </c>
      <c r="D8" s="14">
        <v>2023</v>
      </c>
      <c r="E8" s="14" t="s">
        <v>27</v>
      </c>
      <c r="F8" s="14" t="s">
        <v>28</v>
      </c>
      <c r="G8" s="15">
        <v>310</v>
      </c>
      <c r="H8" s="14" t="s">
        <v>29</v>
      </c>
      <c r="I8" s="14" t="s">
        <v>24</v>
      </c>
    </row>
    <row r="9" spans="1:9" ht="40.5">
      <c r="A9" s="14">
        <v>5</v>
      </c>
      <c r="B9" s="14" t="s">
        <v>30</v>
      </c>
      <c r="C9" s="14" t="s">
        <v>31</v>
      </c>
      <c r="D9" s="14">
        <v>2023</v>
      </c>
      <c r="E9" s="14" t="s">
        <v>32</v>
      </c>
      <c r="F9" s="14" t="s">
        <v>33</v>
      </c>
      <c r="G9" s="17">
        <v>285</v>
      </c>
      <c r="H9" s="14" t="s">
        <v>34</v>
      </c>
      <c r="I9" s="14"/>
    </row>
    <row r="10" spans="1:9" ht="27">
      <c r="A10" s="14">
        <v>6</v>
      </c>
      <c r="B10" s="14" t="s">
        <v>35</v>
      </c>
      <c r="C10" s="14" t="s">
        <v>36</v>
      </c>
      <c r="D10" s="14">
        <v>2023</v>
      </c>
      <c r="E10" s="14" t="s">
        <v>37</v>
      </c>
      <c r="F10" s="14" t="s">
        <v>38</v>
      </c>
      <c r="G10" s="15">
        <v>200</v>
      </c>
      <c r="H10" s="14" t="s">
        <v>39</v>
      </c>
      <c r="I10" s="14"/>
    </row>
    <row r="11" spans="1:9" ht="27">
      <c r="A11" s="14">
        <v>7</v>
      </c>
      <c r="B11" s="14" t="s">
        <v>40</v>
      </c>
      <c r="C11" s="14" t="s">
        <v>41</v>
      </c>
      <c r="D11" s="14">
        <v>2023</v>
      </c>
      <c r="E11" s="14" t="s">
        <v>42</v>
      </c>
      <c r="F11" s="14" t="s">
        <v>43</v>
      </c>
      <c r="G11" s="15">
        <v>335</v>
      </c>
      <c r="H11" s="14" t="s">
        <v>44</v>
      </c>
      <c r="I11" s="14" t="s">
        <v>24</v>
      </c>
    </row>
    <row r="12" spans="1:9" ht="27">
      <c r="A12" s="14">
        <v>8</v>
      </c>
      <c r="B12" s="14" t="s">
        <v>45</v>
      </c>
      <c r="C12" s="14" t="s">
        <v>46</v>
      </c>
      <c r="D12" s="14">
        <v>2023</v>
      </c>
      <c r="E12" s="14" t="s">
        <v>47</v>
      </c>
      <c r="F12" s="14" t="s">
        <v>48</v>
      </c>
      <c r="G12" s="15">
        <v>200</v>
      </c>
      <c r="H12" s="14" t="s">
        <v>49</v>
      </c>
      <c r="I12" s="14"/>
    </row>
    <row r="13" spans="1:9" ht="27">
      <c r="A13" s="14">
        <v>9</v>
      </c>
      <c r="B13" s="14" t="s">
        <v>50</v>
      </c>
      <c r="C13" s="14" t="s">
        <v>51</v>
      </c>
      <c r="D13" s="14">
        <v>2023</v>
      </c>
      <c r="E13" s="14" t="s">
        <v>52</v>
      </c>
      <c r="F13" s="14" t="s">
        <v>53</v>
      </c>
      <c r="G13" s="15">
        <v>200</v>
      </c>
      <c r="H13" s="18" t="s">
        <v>54</v>
      </c>
      <c r="I13" s="14"/>
    </row>
    <row r="14" spans="1:9" ht="27">
      <c r="A14" s="14">
        <v>10</v>
      </c>
      <c r="B14" s="14" t="s">
        <v>55</v>
      </c>
      <c r="C14" s="14" t="s">
        <v>56</v>
      </c>
      <c r="D14" s="14">
        <v>2023</v>
      </c>
      <c r="E14" s="14" t="s">
        <v>57</v>
      </c>
      <c r="F14" s="14" t="s">
        <v>58</v>
      </c>
      <c r="G14" s="15">
        <v>80</v>
      </c>
      <c r="H14" s="14" t="s">
        <v>59</v>
      </c>
      <c r="I14" s="14"/>
    </row>
    <row r="15" spans="1:9" ht="27">
      <c r="A15" s="14">
        <v>11</v>
      </c>
      <c r="B15" s="14" t="s">
        <v>60</v>
      </c>
      <c r="C15" s="14" t="s">
        <v>61</v>
      </c>
      <c r="D15" s="14">
        <v>2023</v>
      </c>
      <c r="E15" s="14" t="s">
        <v>62</v>
      </c>
      <c r="F15" s="14" t="s">
        <v>63</v>
      </c>
      <c r="G15" s="15">
        <v>350</v>
      </c>
      <c r="H15" s="14" t="s">
        <v>64</v>
      </c>
      <c r="I15" s="14"/>
    </row>
    <row r="16" spans="1:9" ht="27">
      <c r="A16" s="14">
        <v>12</v>
      </c>
      <c r="B16" s="14" t="s">
        <v>65</v>
      </c>
      <c r="C16" s="14" t="s">
        <v>66</v>
      </c>
      <c r="D16" s="14">
        <v>2023</v>
      </c>
      <c r="E16" s="14" t="s">
        <v>67</v>
      </c>
      <c r="F16" s="14" t="s">
        <v>68</v>
      </c>
      <c r="G16" s="15">
        <v>200</v>
      </c>
      <c r="H16" s="14" t="s">
        <v>69</v>
      </c>
      <c r="I16" s="14"/>
    </row>
    <row r="17" spans="1:9" ht="54">
      <c r="A17" s="14">
        <v>13</v>
      </c>
      <c r="B17" s="14" t="s">
        <v>70</v>
      </c>
      <c r="C17" s="14" t="s">
        <v>71</v>
      </c>
      <c r="D17" s="14">
        <v>2023</v>
      </c>
      <c r="E17" s="14" t="s">
        <v>72</v>
      </c>
      <c r="F17" s="14" t="s">
        <v>73</v>
      </c>
      <c r="G17" s="15">
        <v>330</v>
      </c>
      <c r="H17" s="18" t="s">
        <v>74</v>
      </c>
      <c r="I17" s="14" t="s">
        <v>24</v>
      </c>
    </row>
    <row r="18" spans="1:9" ht="27">
      <c r="A18" s="14">
        <v>14</v>
      </c>
      <c r="B18" s="14" t="s">
        <v>75</v>
      </c>
      <c r="C18" s="14" t="s">
        <v>76</v>
      </c>
      <c r="D18" s="14">
        <v>2023</v>
      </c>
      <c r="E18" s="14" t="s">
        <v>77</v>
      </c>
      <c r="F18" s="14" t="s">
        <v>78</v>
      </c>
      <c r="G18" s="17">
        <v>200</v>
      </c>
      <c r="H18" s="14" t="s">
        <v>79</v>
      </c>
      <c r="I18" s="14"/>
    </row>
    <row r="19" spans="1:9" ht="40.5">
      <c r="A19" s="14">
        <v>15</v>
      </c>
      <c r="B19" s="14" t="s">
        <v>80</v>
      </c>
      <c r="C19" s="14" t="s">
        <v>81</v>
      </c>
      <c r="D19" s="14">
        <v>2023</v>
      </c>
      <c r="E19" s="14" t="s">
        <v>82</v>
      </c>
      <c r="F19" s="14" t="s">
        <v>83</v>
      </c>
      <c r="G19" s="15">
        <v>260</v>
      </c>
      <c r="H19" s="14" t="s">
        <v>84</v>
      </c>
      <c r="I19" s="14"/>
    </row>
    <row r="20" spans="1:9" ht="40.5">
      <c r="A20" s="14">
        <v>16</v>
      </c>
      <c r="B20" s="14" t="s">
        <v>85</v>
      </c>
      <c r="C20" s="14" t="s">
        <v>86</v>
      </c>
      <c r="D20" s="14">
        <v>2023</v>
      </c>
      <c r="E20" s="14" t="s">
        <v>87</v>
      </c>
      <c r="F20" s="14" t="s">
        <v>88</v>
      </c>
      <c r="G20" s="15">
        <v>120</v>
      </c>
      <c r="H20" s="14" t="s">
        <v>23</v>
      </c>
      <c r="I20" s="14"/>
    </row>
    <row r="21" spans="1:9" ht="27">
      <c r="A21" s="14">
        <v>17</v>
      </c>
      <c r="B21" s="14" t="s">
        <v>89</v>
      </c>
      <c r="C21" s="14" t="s">
        <v>90</v>
      </c>
      <c r="D21" s="14">
        <v>2023</v>
      </c>
      <c r="E21" s="14" t="s">
        <v>91</v>
      </c>
      <c r="F21" s="14" t="s">
        <v>92</v>
      </c>
      <c r="G21" s="15">
        <v>330</v>
      </c>
      <c r="H21" s="14" t="s">
        <v>93</v>
      </c>
      <c r="I21" s="14" t="s">
        <v>24</v>
      </c>
    </row>
    <row r="22" spans="1:9" ht="67.5">
      <c r="A22" s="14">
        <v>18</v>
      </c>
      <c r="B22" s="14" t="s">
        <v>94</v>
      </c>
      <c r="C22" s="14" t="s">
        <v>95</v>
      </c>
      <c r="D22" s="14">
        <v>2023</v>
      </c>
      <c r="E22" s="14" t="s">
        <v>96</v>
      </c>
      <c r="F22" s="14" t="s">
        <v>97</v>
      </c>
      <c r="G22" s="15">
        <v>257</v>
      </c>
      <c r="H22" s="14" t="s">
        <v>98</v>
      </c>
      <c r="I22" s="14" t="s">
        <v>24</v>
      </c>
    </row>
    <row r="23" spans="1:9" ht="40.5">
      <c r="A23" s="14">
        <v>19</v>
      </c>
      <c r="B23" s="14" t="s">
        <v>99</v>
      </c>
      <c r="C23" s="14" t="s">
        <v>100</v>
      </c>
      <c r="D23" s="14">
        <v>2023</v>
      </c>
      <c r="E23" s="14" t="s">
        <v>101</v>
      </c>
      <c r="F23" s="14" t="s">
        <v>102</v>
      </c>
      <c r="G23" s="15">
        <v>230</v>
      </c>
      <c r="H23" s="14" t="s">
        <v>103</v>
      </c>
      <c r="I23" s="14"/>
    </row>
    <row r="24" spans="1:9" ht="40.5">
      <c r="A24" s="14">
        <v>20</v>
      </c>
      <c r="B24" s="14" t="s">
        <v>104</v>
      </c>
      <c r="C24" s="14" t="s">
        <v>105</v>
      </c>
      <c r="D24" s="14">
        <v>2023</v>
      </c>
      <c r="E24" s="14" t="s">
        <v>106</v>
      </c>
      <c r="F24" s="14" t="s">
        <v>107</v>
      </c>
      <c r="G24" s="17">
        <v>320</v>
      </c>
      <c r="H24" s="14" t="s">
        <v>108</v>
      </c>
      <c r="I24" s="14" t="s">
        <v>24</v>
      </c>
    </row>
    <row r="25" spans="1:9" ht="40.5">
      <c r="A25" s="14">
        <v>21</v>
      </c>
      <c r="B25" s="14" t="s">
        <v>109</v>
      </c>
      <c r="C25" s="14" t="s">
        <v>110</v>
      </c>
      <c r="D25" s="14">
        <v>2023</v>
      </c>
      <c r="E25" s="14" t="s">
        <v>111</v>
      </c>
      <c r="F25" s="14" t="s">
        <v>112</v>
      </c>
      <c r="G25" s="15">
        <v>180</v>
      </c>
      <c r="H25" s="14" t="s">
        <v>113</v>
      </c>
      <c r="I25" s="14"/>
    </row>
    <row r="26" spans="1:9" ht="27">
      <c r="A26" s="14">
        <v>22</v>
      </c>
      <c r="B26" s="14" t="s">
        <v>114</v>
      </c>
      <c r="C26" s="14" t="s">
        <v>31</v>
      </c>
      <c r="D26" s="14">
        <v>2023</v>
      </c>
      <c r="E26" s="14" t="s">
        <v>115</v>
      </c>
      <c r="F26" s="14" t="s">
        <v>116</v>
      </c>
      <c r="G26" s="15">
        <v>110</v>
      </c>
      <c r="H26" s="14" t="s">
        <v>34</v>
      </c>
      <c r="I26" s="14"/>
    </row>
    <row r="27" spans="1:9" ht="27">
      <c r="A27" s="14">
        <v>23</v>
      </c>
      <c r="B27" s="14" t="s">
        <v>117</v>
      </c>
      <c r="C27" s="14" t="s">
        <v>118</v>
      </c>
      <c r="D27" s="14">
        <v>2023</v>
      </c>
      <c r="E27" s="14" t="s">
        <v>119</v>
      </c>
      <c r="F27" s="14" t="s">
        <v>120</v>
      </c>
      <c r="G27" s="15">
        <v>120</v>
      </c>
      <c r="H27" s="14" t="s">
        <v>121</v>
      </c>
      <c r="I27" s="14"/>
    </row>
    <row r="28" spans="1:9" ht="27">
      <c r="A28" s="14">
        <v>24</v>
      </c>
      <c r="B28" s="14" t="s">
        <v>122</v>
      </c>
      <c r="C28" s="14" t="s">
        <v>123</v>
      </c>
      <c r="D28" s="14">
        <v>2023</v>
      </c>
      <c r="E28" s="14" t="s">
        <v>124</v>
      </c>
      <c r="F28" s="14" t="s">
        <v>125</v>
      </c>
      <c r="G28" s="14">
        <v>180</v>
      </c>
      <c r="H28" s="14" t="s">
        <v>126</v>
      </c>
      <c r="I28" s="14"/>
    </row>
    <row r="29" spans="1:9" ht="40.5">
      <c r="A29" s="14">
        <v>25</v>
      </c>
      <c r="B29" s="14" t="s">
        <v>127</v>
      </c>
      <c r="C29" s="14" t="s">
        <v>36</v>
      </c>
      <c r="D29" s="14">
        <v>2023</v>
      </c>
      <c r="E29" s="14" t="s">
        <v>37</v>
      </c>
      <c r="F29" s="14" t="s">
        <v>128</v>
      </c>
      <c r="G29" s="14">
        <v>85</v>
      </c>
      <c r="H29" s="14" t="s">
        <v>39</v>
      </c>
      <c r="I29" s="14"/>
    </row>
    <row r="30" spans="1:9" ht="67.5">
      <c r="A30" s="14">
        <v>26</v>
      </c>
      <c r="B30" s="14" t="s">
        <v>129</v>
      </c>
      <c r="C30" s="14" t="s">
        <v>130</v>
      </c>
      <c r="D30" s="14">
        <v>2023</v>
      </c>
      <c r="E30" s="14" t="s">
        <v>131</v>
      </c>
      <c r="F30" s="14" t="s">
        <v>132</v>
      </c>
      <c r="G30" s="14">
        <v>220</v>
      </c>
      <c r="H30" s="14" t="s">
        <v>133</v>
      </c>
      <c r="I30" s="14"/>
    </row>
    <row r="31" spans="1:9" ht="40.5">
      <c r="A31" s="14">
        <v>27</v>
      </c>
      <c r="B31" s="14" t="s">
        <v>134</v>
      </c>
      <c r="C31" s="14" t="s">
        <v>36</v>
      </c>
      <c r="D31" s="14">
        <v>2023</v>
      </c>
      <c r="E31" s="14" t="s">
        <v>37</v>
      </c>
      <c r="F31" s="14" t="s">
        <v>135</v>
      </c>
      <c r="G31" s="14">
        <v>150</v>
      </c>
      <c r="H31" s="14" t="s">
        <v>39</v>
      </c>
      <c r="I31" s="14"/>
    </row>
    <row r="32" spans="1:9" ht="27">
      <c r="A32" s="14">
        <v>28</v>
      </c>
      <c r="B32" s="14" t="s">
        <v>136</v>
      </c>
      <c r="C32" s="14" t="s">
        <v>118</v>
      </c>
      <c r="D32" s="14">
        <v>2023</v>
      </c>
      <c r="E32" s="14" t="s">
        <v>137</v>
      </c>
      <c r="F32" s="14" t="s">
        <v>138</v>
      </c>
      <c r="G32" s="14">
        <v>130</v>
      </c>
      <c r="H32" s="14" t="s">
        <v>121</v>
      </c>
      <c r="I32" s="14"/>
    </row>
    <row r="33" spans="1:9" ht="27">
      <c r="A33" s="14">
        <v>29</v>
      </c>
      <c r="B33" s="14" t="s">
        <v>139</v>
      </c>
      <c r="C33" s="14" t="s">
        <v>81</v>
      </c>
      <c r="D33" s="14">
        <v>2023</v>
      </c>
      <c r="E33" s="14" t="s">
        <v>82</v>
      </c>
      <c r="F33" s="14" t="s">
        <v>140</v>
      </c>
      <c r="G33" s="14">
        <v>180</v>
      </c>
      <c r="H33" s="14" t="s">
        <v>141</v>
      </c>
      <c r="I33" s="14"/>
    </row>
    <row r="34" ht="30.75" customHeight="1"/>
    <row r="35" ht="30.75" customHeight="1"/>
    <row r="36" ht="30.75" customHeight="1"/>
    <row r="37" ht="30.75" customHeight="1"/>
    <row r="38" ht="30.75" customHeight="1"/>
  </sheetData>
  <sheetProtection/>
  <autoFilter ref="A3:I33"/>
  <mergeCells count="3">
    <mergeCell ref="A1:I1"/>
    <mergeCell ref="A2:I2"/>
    <mergeCell ref="A4:C4"/>
  </mergeCells>
  <printOptions horizontalCentered="1"/>
  <pageMargins left="0.20069444444444445" right="0.20069444444444445" top="0.275" bottom="0.3541666666666667" header="0.15694444444444444" footer="0.118055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昌晓明</cp:lastModifiedBy>
  <dcterms:created xsi:type="dcterms:W3CDTF">2017-08-17T03:03:00Z</dcterms:created>
  <dcterms:modified xsi:type="dcterms:W3CDTF">2023-08-28T02:01:56Z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AB8ACDF90DF84F589585F314C3026DA5_12</vt:lpwstr>
  </property>
</Properties>
</file>