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600" windowHeight="9705" tabRatio="588"/>
  </bookViews>
  <sheets>
    <sheet name="Sheet1" sheetId="1" r:id="rId1"/>
  </sheets>
  <definedNames>
    <definedName name="_xlnm._FilterDatabase" localSheetId="0" hidden="1">Sheet1!$A$5:$M$24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25725"/>
</workbook>
</file>

<file path=xl/calcChain.xml><?xml version="1.0" encoding="utf-8"?>
<calcChain xmlns="http://schemas.openxmlformats.org/spreadsheetml/2006/main">
  <c r="K5" i="1"/>
  <c r="J5"/>
  <c r="I5"/>
  <c r="H5"/>
  <c r="G5"/>
</calcChain>
</file>

<file path=xl/sharedStrings.xml><?xml version="1.0" encoding="utf-8"?>
<sst xmlns="http://schemas.openxmlformats.org/spreadsheetml/2006/main" count="110" uniqueCount="102">
  <si>
    <t>彭水自治县2021年农村饮水巩固提升（第一批）项目建设计划表</t>
  </si>
  <si>
    <t>序号</t>
  </si>
  <si>
    <t>工程名称</t>
  </si>
  <si>
    <t>项目位置</t>
  </si>
  <si>
    <t>业主单位</t>
  </si>
  <si>
    <t>主要建设内容</t>
  </si>
  <si>
    <t>项目投资（万元）</t>
  </si>
  <si>
    <t>工程效益</t>
  </si>
  <si>
    <t>备注</t>
  </si>
  <si>
    <t>乡镇（街道）</t>
  </si>
  <si>
    <t>村</t>
  </si>
  <si>
    <t>总户数（户）</t>
  </si>
  <si>
    <t>总人口（人）</t>
  </si>
  <si>
    <t>贫困户数（户）</t>
  </si>
  <si>
    <t>贫困人口（人）</t>
  </si>
  <si>
    <t>合计</t>
  </si>
  <si>
    <t>管水员公益岗位</t>
  </si>
  <si>
    <t>全县</t>
  </si>
  <si>
    <t>各乡镇、街道</t>
  </si>
  <si>
    <t>公益岗位管水员补贴。</t>
  </si>
  <si>
    <t>水质安全卫生检测监测</t>
  </si>
  <si>
    <t>县水环境监测中心、县疾控中心</t>
  </si>
  <si>
    <t>集中供水水质检测、卫生监测。</t>
  </si>
  <si>
    <t>善感乡深弯沟水库整治工程</t>
  </si>
  <si>
    <t>善感乡</t>
  </si>
  <si>
    <t>周家寨村</t>
  </si>
  <si>
    <t>善感乡人民政府</t>
  </si>
  <si>
    <t>整治大坝，溢洪道、放水设施等。</t>
  </si>
  <si>
    <t>乔梓乡高龙村小沟山坪塘整治工程</t>
  </si>
  <si>
    <t>乔梓乡</t>
  </si>
  <si>
    <t>高龙村</t>
  </si>
  <si>
    <t>乔梓乡人民政府</t>
  </si>
  <si>
    <t>防渗整治。</t>
  </si>
  <si>
    <t>保家镇自来水厂补充水源工程</t>
  </si>
  <si>
    <t>保家镇</t>
  </si>
  <si>
    <t>鹿山居委</t>
  </si>
  <si>
    <t>彭水乡镇供水总站</t>
  </si>
  <si>
    <t>新建φ125x5无缝钢管7300m。</t>
  </si>
  <si>
    <t>善感乡水田一组集中供水站改扩建工程</t>
  </si>
  <si>
    <t>新建取水口1座，安装输水管道4.6km，安装供水管道2.2km，新建生物慢滤池1座，控制室1座，及相关附属、配套工程等。</t>
  </si>
  <si>
    <t>龙溪镇灯光村5组龙洞井供水站工程</t>
  </si>
  <si>
    <t>龙溪镇</t>
  </si>
  <si>
    <t>灯光村</t>
  </si>
  <si>
    <t>龙溪镇人民政府</t>
  </si>
  <si>
    <t>新建日供水30立方米的供水站1座，安装引供水管道1.5km。</t>
  </si>
  <si>
    <t>双龙乡马岭村供水站补充水源工程</t>
  </si>
  <si>
    <t>双龙乡</t>
  </si>
  <si>
    <t>马岭村</t>
  </si>
  <si>
    <t>双龙乡人民政府</t>
  </si>
  <si>
    <t>新建抽水泵站控制房1座，新建50kva变压器一台，架设380v输电线300m，水泵2台。</t>
  </si>
  <si>
    <t>三义乡弘升村三层岩补充管道工程</t>
  </si>
  <si>
    <t>三义乡</t>
  </si>
  <si>
    <t>弘升村</t>
  </si>
  <si>
    <t>三义乡人民政府</t>
  </si>
  <si>
    <t>引水管道约2100米及其配套设。</t>
  </si>
  <si>
    <t>润溪乡倒流水供水站工程</t>
  </si>
  <si>
    <t>润溪乡</t>
  </si>
  <si>
    <t>樱桃村</t>
  </si>
  <si>
    <t>润溪乡人民政府</t>
  </si>
  <si>
    <t>建设慢滤池2个、沉淀池2个等。</t>
  </si>
  <si>
    <t>梅子垭自来水厂补充水源工程</t>
  </si>
  <si>
    <t>梅子垭镇</t>
  </si>
  <si>
    <t>梅花社区</t>
  </si>
  <si>
    <t>梅子垭镇人民政府</t>
  </si>
  <si>
    <t xml:space="preserve">泵站工程，高位调节池,低位水池，取水工程及相关附属配套工程和380v输电线
</t>
  </si>
  <si>
    <t>梅子垭镇场镇管网整治工程</t>
  </si>
  <si>
    <t>老水厂场镇配水管网整治工程、老水厂厂区地坪改造工程、配水管网整治、栏杆工程等。</t>
  </si>
  <si>
    <t>桑柘镇茶心村凉水井饮水工程</t>
  </si>
  <si>
    <t>桑柘镇</t>
  </si>
  <si>
    <t>茶心村</t>
  </si>
  <si>
    <t>桑柘镇人民政府</t>
  </si>
  <si>
    <t>新建水池1个，取水口1个，引水管道长100米，提水管道长425米，供水管道长4577米。</t>
  </si>
  <si>
    <t>万足镇茶林坪供水站改扩建工程</t>
  </si>
  <si>
    <t>万足镇</t>
  </si>
  <si>
    <t>万足社区</t>
  </si>
  <si>
    <t>万足镇人民政府</t>
  </si>
  <si>
    <t>新建规模为300m3/d的水厂一座，更换PE100级，1.6MPaφ75管1700m，整治低位水池1口。</t>
  </si>
  <si>
    <t>鹿角镇乌江村马鬃岭饮水工程</t>
  </si>
  <si>
    <t>鹿角镇</t>
  </si>
  <si>
    <t>乌江村</t>
  </si>
  <si>
    <t>鹿角镇人民政府</t>
  </si>
  <si>
    <t>新建50m³蓄水池1口，20m³提水池1口，引供水管道1.1km。</t>
  </si>
  <si>
    <t>龙射镇集中供水站整治工程</t>
  </si>
  <si>
    <t>龙射镇</t>
  </si>
  <si>
    <t>胜利居委</t>
  </si>
  <si>
    <t>维修清水池、沉淀池、循环池整治。</t>
  </si>
  <si>
    <t>诸佛乡庙池村集中供水工程</t>
  </si>
  <si>
    <t>诸佛乡</t>
  </si>
  <si>
    <t>庙池村</t>
  </si>
  <si>
    <t>诸佛乡人民政府</t>
  </si>
  <si>
    <t>新建净水规模为500m3/d的水厂一座，铺设供水管道总长8134m。</t>
  </si>
  <si>
    <t>曾得帽集中供水站改扩建工程</t>
  </si>
  <si>
    <t>鞍子镇</t>
  </si>
  <si>
    <t>何家村</t>
  </si>
  <si>
    <t>鞍子镇人民政府</t>
  </si>
  <si>
    <t>供水站改扩建，配套一体化水处理设施，更换管道2.0km。</t>
  </si>
  <si>
    <t>黄金田集中供水站改扩建工程</t>
  </si>
  <si>
    <t>新田镇</t>
  </si>
  <si>
    <t>庹家村</t>
  </si>
  <si>
    <t>新田镇人民政府</t>
  </si>
  <si>
    <t>配套一体化水处理设施1套，更换老旧管道2.0km。</t>
  </si>
  <si>
    <t>附件</t>
    <phoneticPr fontId="11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</si>
</sst>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8">
    <xf numFmtId="0" fontId="0" fillId="0" borderId="0"/>
    <xf numFmtId="0" fontId="6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10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/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87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0" xfId="0" applyFont="1"/>
  </cellXfs>
  <cellStyles count="88">
    <cellStyle name="20% - 强调文字颜色 2 2 4 2 2 2" xfId="5"/>
    <cellStyle name="20% - 强调文字颜色 5 2 2 4 4" xfId="11"/>
    <cellStyle name="常规" xfId="0" builtinId="0"/>
    <cellStyle name="常规 10" xfId="8"/>
    <cellStyle name="常规 10 2" xfId="10"/>
    <cellStyle name="常规 10 2 10" xfId="13"/>
    <cellStyle name="常规 10 2 10 2 2 2" xfId="6"/>
    <cellStyle name="常规 10 2 14" xfId="14"/>
    <cellStyle name="常规 10 4" xfId="15"/>
    <cellStyle name="常规 11" xfId="16"/>
    <cellStyle name="常规 12" xfId="3"/>
    <cellStyle name="常规 122" xfId="7"/>
    <cellStyle name="常规 122 2" xfId="9"/>
    <cellStyle name="常规 122 2 2 2" xfId="17"/>
    <cellStyle name="常规 122 2 3" xfId="18"/>
    <cellStyle name="常规 13" xfId="12"/>
    <cellStyle name="常规 13 2" xfId="1"/>
    <cellStyle name="常规 14" xfId="19"/>
    <cellStyle name="常规 15" xfId="20"/>
    <cellStyle name="常规 15 3" xfId="21"/>
    <cellStyle name="常规 15 3 10" xfId="22"/>
    <cellStyle name="常规 17" xfId="24"/>
    <cellStyle name="常规 17 4" xfId="25"/>
    <cellStyle name="常规 174" xfId="26"/>
    <cellStyle name="常规 175" xfId="27"/>
    <cellStyle name="常规 177" xfId="29"/>
    <cellStyle name="常规 18" xfId="31"/>
    <cellStyle name="常规 18 3" xfId="32"/>
    <cellStyle name="常规 18 3 10" xfId="33"/>
    <cellStyle name="常规 182" xfId="28"/>
    <cellStyle name="常规 183" xfId="34"/>
    <cellStyle name="常规 185" xfId="35"/>
    <cellStyle name="常规 189 2" xfId="23"/>
    <cellStyle name="常规 19" xfId="37"/>
    <cellStyle name="常规 19 2" xfId="38"/>
    <cellStyle name="常规 2" xfId="39"/>
    <cellStyle name="常规 2 2" xfId="40"/>
    <cellStyle name="常规 2 2 10 2" xfId="41"/>
    <cellStyle name="常规 2 2 13" xfId="42"/>
    <cellStyle name="常规 2 2 2" xfId="45"/>
    <cellStyle name="常规 2 2 3" xfId="48"/>
    <cellStyle name="常规 2 2 7" xfId="49"/>
    <cellStyle name="常规 2 3" xfId="50"/>
    <cellStyle name="常规 2 3 2" xfId="51"/>
    <cellStyle name="常规 2 4" xfId="52"/>
    <cellStyle name="常规 2 5" xfId="53"/>
    <cellStyle name="常规 2 82 2" xfId="54"/>
    <cellStyle name="常规 205" xfId="55"/>
    <cellStyle name="常规 21" xfId="56"/>
    <cellStyle name="常规 23" xfId="30"/>
    <cellStyle name="常规 24" xfId="36"/>
    <cellStyle name="常规 25" xfId="58"/>
    <cellStyle name="常规 26" xfId="4"/>
    <cellStyle name="常规 28" xfId="60"/>
    <cellStyle name="常规 29" xfId="62"/>
    <cellStyle name="常规 3" xfId="63"/>
    <cellStyle name="常规 3 100" xfId="64"/>
    <cellStyle name="常规 3 100 2" xfId="65"/>
    <cellStyle name="常规 3 2" xfId="66"/>
    <cellStyle name="常规 30" xfId="57"/>
    <cellStyle name="常规 33" xfId="59"/>
    <cellStyle name="常规 34" xfId="61"/>
    <cellStyle name="常规 35" xfId="68"/>
    <cellStyle name="常规 36" xfId="70"/>
    <cellStyle name="常规 37" xfId="44"/>
    <cellStyle name="常规 38" xfId="47"/>
    <cellStyle name="常规 4" xfId="71"/>
    <cellStyle name="常规 4 2 2" xfId="72"/>
    <cellStyle name="常规 4 32" xfId="73"/>
    <cellStyle name="常规 40" xfId="67"/>
    <cellStyle name="常规 40 4" xfId="74"/>
    <cellStyle name="常规 41" xfId="69"/>
    <cellStyle name="常规 42" xfId="43"/>
    <cellStyle name="常规 43" xfId="46"/>
    <cellStyle name="常规 46" xfId="75"/>
    <cellStyle name="常规 49 4" xfId="76"/>
    <cellStyle name="常规 5" xfId="77"/>
    <cellStyle name="常规 51 4" xfId="78"/>
    <cellStyle name="常规 6" xfId="2"/>
    <cellStyle name="常规 6 2 6" xfId="79"/>
    <cellStyle name="常规 6 4" xfId="80"/>
    <cellStyle name="常规 7" xfId="81"/>
    <cellStyle name="常规 7 2" xfId="82"/>
    <cellStyle name="常规 7 2 6" xfId="83"/>
    <cellStyle name="常规 8" xfId="84"/>
    <cellStyle name="常规 9" xfId="85"/>
    <cellStyle name="常规 9 2" xfId="86"/>
    <cellStyle name="常规_Sheet1" xfId="87"/>
  </cellStyles>
  <dxfs count="0"/>
  <tableStyles count="0" defaultTableStyle="TableStyleMedium2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workbookViewId="0"/>
  </sheetViews>
  <sheetFormatPr defaultColWidth="9" defaultRowHeight="14.25"/>
  <cols>
    <col min="1" max="1" width="5.625" customWidth="1"/>
    <col min="2" max="2" width="28.5" style="1" customWidth="1"/>
    <col min="3" max="3" width="10.375" customWidth="1"/>
    <col min="5" max="5" width="14.875" customWidth="1"/>
    <col min="6" max="6" width="35.625" customWidth="1"/>
    <col min="7" max="7" width="8.875" customWidth="1"/>
    <col min="8" max="9" width="5.375" customWidth="1"/>
    <col min="10" max="10" width="6.875" customWidth="1"/>
    <col min="11" max="12" width="7" customWidth="1"/>
  </cols>
  <sheetData>
    <row r="1" spans="1:12" ht="20.100000000000001" customHeight="1">
      <c r="A1" s="21" t="s">
        <v>101</v>
      </c>
    </row>
    <row r="2" spans="1:12" ht="21">
      <c r="A2" s="10" t="s">
        <v>0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1.95" customHeight="1">
      <c r="A3" s="15" t="s">
        <v>1</v>
      </c>
      <c r="B3" s="17" t="s">
        <v>2</v>
      </c>
      <c r="C3" s="12" t="s">
        <v>3</v>
      </c>
      <c r="D3" s="13"/>
      <c r="E3" s="19" t="s">
        <v>4</v>
      </c>
      <c r="F3" s="19" t="s">
        <v>5</v>
      </c>
      <c r="G3" s="19" t="s">
        <v>6</v>
      </c>
      <c r="H3" s="12" t="s">
        <v>7</v>
      </c>
      <c r="I3" s="14"/>
      <c r="J3" s="14"/>
      <c r="K3" s="13"/>
      <c r="L3" s="19" t="s">
        <v>8</v>
      </c>
    </row>
    <row r="4" spans="1:12" ht="33" customHeight="1">
      <c r="A4" s="16"/>
      <c r="B4" s="18"/>
      <c r="C4" s="2" t="s">
        <v>9</v>
      </c>
      <c r="D4" s="2" t="s">
        <v>10</v>
      </c>
      <c r="E4" s="20"/>
      <c r="F4" s="20"/>
      <c r="G4" s="20"/>
      <c r="H4" s="3" t="s">
        <v>11</v>
      </c>
      <c r="I4" s="3" t="s">
        <v>12</v>
      </c>
      <c r="J4" s="3" t="s">
        <v>13</v>
      </c>
      <c r="K4" s="3" t="s">
        <v>14</v>
      </c>
      <c r="L4" s="20"/>
    </row>
    <row r="5" spans="1:12" ht="24.95" customHeight="1">
      <c r="A5" s="4" t="s">
        <v>15</v>
      </c>
      <c r="B5" s="5"/>
      <c r="C5" s="2"/>
      <c r="D5" s="2"/>
      <c r="E5" s="2"/>
      <c r="F5" s="2"/>
      <c r="G5" s="2">
        <f>SUM(G6:G24)</f>
        <v>2008.27</v>
      </c>
      <c r="H5" s="2">
        <f>SUM(H6:H24)</f>
        <v>4312</v>
      </c>
      <c r="I5" s="2">
        <f>SUM(I6:I24)</f>
        <v>15770</v>
      </c>
      <c r="J5" s="2">
        <f>SUM(J6:J24)</f>
        <v>579</v>
      </c>
      <c r="K5" s="2">
        <f>SUM(K6:K24)</f>
        <v>1978</v>
      </c>
      <c r="L5" s="2"/>
    </row>
    <row r="6" spans="1:12" ht="27.95" customHeight="1">
      <c r="A6" s="4">
        <v>1</v>
      </c>
      <c r="B6" s="5" t="s">
        <v>16</v>
      </c>
      <c r="C6" s="2" t="s">
        <v>17</v>
      </c>
      <c r="D6" s="2"/>
      <c r="E6" s="2" t="s">
        <v>18</v>
      </c>
      <c r="F6" s="5" t="s">
        <v>19</v>
      </c>
      <c r="G6" s="2">
        <v>76.8</v>
      </c>
      <c r="H6" s="2">
        <v>64</v>
      </c>
      <c r="I6" s="2">
        <v>184</v>
      </c>
      <c r="J6" s="2">
        <v>64</v>
      </c>
      <c r="K6" s="2">
        <v>184</v>
      </c>
      <c r="L6" s="2"/>
    </row>
    <row r="7" spans="1:12" ht="27.95" customHeight="1">
      <c r="A7" s="4">
        <v>2</v>
      </c>
      <c r="B7" s="5" t="s">
        <v>20</v>
      </c>
      <c r="C7" s="2" t="s">
        <v>17</v>
      </c>
      <c r="D7" s="2"/>
      <c r="E7" s="2" t="s">
        <v>21</v>
      </c>
      <c r="F7" s="5" t="s">
        <v>22</v>
      </c>
      <c r="G7" s="2">
        <v>250</v>
      </c>
      <c r="H7" s="2">
        <v>255</v>
      </c>
      <c r="I7" s="2">
        <v>1041</v>
      </c>
      <c r="J7" s="2">
        <v>57</v>
      </c>
      <c r="K7" s="2">
        <v>180</v>
      </c>
      <c r="L7" s="2"/>
    </row>
    <row r="8" spans="1:12" ht="27.95" customHeight="1">
      <c r="A8" s="4">
        <v>3</v>
      </c>
      <c r="B8" s="5" t="s">
        <v>23</v>
      </c>
      <c r="C8" s="2" t="s">
        <v>24</v>
      </c>
      <c r="D8" s="2" t="s">
        <v>25</v>
      </c>
      <c r="E8" s="2" t="s">
        <v>26</v>
      </c>
      <c r="F8" s="5" t="s">
        <v>27</v>
      </c>
      <c r="G8" s="2">
        <v>80.989999999999995</v>
      </c>
      <c r="H8" s="2">
        <v>491</v>
      </c>
      <c r="I8" s="2">
        <v>122</v>
      </c>
      <c r="J8" s="2">
        <v>50</v>
      </c>
      <c r="K8" s="2">
        <v>206</v>
      </c>
      <c r="L8" s="2"/>
    </row>
    <row r="9" spans="1:12" ht="27.95" customHeight="1">
      <c r="A9" s="4">
        <v>4</v>
      </c>
      <c r="B9" s="5" t="s">
        <v>28</v>
      </c>
      <c r="C9" s="2" t="s">
        <v>29</v>
      </c>
      <c r="D9" s="2" t="s">
        <v>30</v>
      </c>
      <c r="E9" s="2" t="s">
        <v>31</v>
      </c>
      <c r="F9" s="5" t="s">
        <v>32</v>
      </c>
      <c r="G9" s="2">
        <v>61.02</v>
      </c>
      <c r="H9" s="2">
        <v>198</v>
      </c>
      <c r="I9" s="2">
        <v>968</v>
      </c>
      <c r="J9" s="2">
        <v>61</v>
      </c>
      <c r="K9" s="2">
        <v>265</v>
      </c>
      <c r="L9" s="2"/>
    </row>
    <row r="10" spans="1:12" ht="27.95" customHeight="1">
      <c r="A10" s="4">
        <v>5</v>
      </c>
      <c r="B10" s="5" t="s">
        <v>33</v>
      </c>
      <c r="C10" s="2" t="s">
        <v>34</v>
      </c>
      <c r="D10" s="2" t="s">
        <v>35</v>
      </c>
      <c r="E10" s="2" t="s">
        <v>36</v>
      </c>
      <c r="F10" s="5" t="s">
        <v>37</v>
      </c>
      <c r="G10" s="2">
        <v>162.96</v>
      </c>
      <c r="H10" s="2">
        <v>55</v>
      </c>
      <c r="I10" s="2">
        <v>196</v>
      </c>
      <c r="J10" s="2">
        <v>12</v>
      </c>
      <c r="K10" s="2">
        <v>36</v>
      </c>
      <c r="L10" s="2"/>
    </row>
    <row r="11" spans="1:12" ht="27.95" customHeight="1">
      <c r="A11" s="4">
        <v>6</v>
      </c>
      <c r="B11" s="6" t="s">
        <v>38</v>
      </c>
      <c r="C11" s="7" t="s">
        <v>24</v>
      </c>
      <c r="D11" s="7" t="s">
        <v>25</v>
      </c>
      <c r="E11" s="7" t="s">
        <v>26</v>
      </c>
      <c r="F11" s="6" t="s">
        <v>39</v>
      </c>
      <c r="G11" s="7">
        <v>142.58000000000001</v>
      </c>
      <c r="H11" s="7">
        <v>198</v>
      </c>
      <c r="I11" s="7">
        <v>783</v>
      </c>
      <c r="J11" s="7">
        <v>58</v>
      </c>
      <c r="K11" s="7">
        <v>206</v>
      </c>
      <c r="L11" s="7"/>
    </row>
    <row r="12" spans="1:12" ht="27.95" customHeight="1">
      <c r="A12" s="4">
        <v>7</v>
      </c>
      <c r="B12" s="6" t="s">
        <v>40</v>
      </c>
      <c r="C12" s="7" t="s">
        <v>41</v>
      </c>
      <c r="D12" s="7" t="s">
        <v>42</v>
      </c>
      <c r="E12" s="7" t="s">
        <v>43</v>
      </c>
      <c r="F12" s="6" t="s">
        <v>44</v>
      </c>
      <c r="G12" s="2">
        <v>80.56</v>
      </c>
      <c r="H12" s="2">
        <v>57</v>
      </c>
      <c r="I12" s="2">
        <v>300</v>
      </c>
      <c r="J12" s="2">
        <v>10</v>
      </c>
      <c r="K12" s="2">
        <v>31</v>
      </c>
      <c r="L12" s="2"/>
    </row>
    <row r="13" spans="1:12" ht="27.95" customHeight="1">
      <c r="A13" s="4">
        <v>8</v>
      </c>
      <c r="B13" s="6" t="s">
        <v>45</v>
      </c>
      <c r="C13" s="7" t="s">
        <v>46</v>
      </c>
      <c r="D13" s="7" t="s">
        <v>47</v>
      </c>
      <c r="E13" s="7" t="s">
        <v>48</v>
      </c>
      <c r="F13" s="6" t="s">
        <v>49</v>
      </c>
      <c r="G13" s="7">
        <v>45.38</v>
      </c>
      <c r="H13" s="7">
        <v>456</v>
      </c>
      <c r="I13" s="7">
        <v>1495</v>
      </c>
      <c r="J13" s="7">
        <v>84</v>
      </c>
      <c r="K13" s="7">
        <v>324</v>
      </c>
      <c r="L13" s="7"/>
    </row>
    <row r="14" spans="1:12" ht="27.95" customHeight="1">
      <c r="A14" s="4">
        <v>9</v>
      </c>
      <c r="B14" s="6" t="s">
        <v>50</v>
      </c>
      <c r="C14" s="7" t="s">
        <v>51</v>
      </c>
      <c r="D14" s="7" t="s">
        <v>52</v>
      </c>
      <c r="E14" s="7" t="s">
        <v>53</v>
      </c>
      <c r="F14" s="6" t="s">
        <v>54</v>
      </c>
      <c r="G14" s="7">
        <v>6.34</v>
      </c>
      <c r="H14" s="7">
        <v>46</v>
      </c>
      <c r="I14" s="7">
        <v>181</v>
      </c>
      <c r="J14" s="7">
        <v>11</v>
      </c>
      <c r="K14" s="7">
        <v>35</v>
      </c>
      <c r="L14" s="7"/>
    </row>
    <row r="15" spans="1:12" ht="27.95" customHeight="1">
      <c r="A15" s="4">
        <v>10</v>
      </c>
      <c r="B15" s="6" t="s">
        <v>55</v>
      </c>
      <c r="C15" s="7" t="s">
        <v>56</v>
      </c>
      <c r="D15" s="7" t="s">
        <v>57</v>
      </c>
      <c r="E15" s="7" t="s">
        <v>58</v>
      </c>
      <c r="F15" s="6" t="s">
        <v>59</v>
      </c>
      <c r="G15" s="2">
        <v>44.56</v>
      </c>
      <c r="H15" s="2">
        <v>250</v>
      </c>
      <c r="I15" s="2">
        <v>1200</v>
      </c>
      <c r="J15" s="2">
        <v>14</v>
      </c>
      <c r="K15" s="2">
        <v>35</v>
      </c>
      <c r="L15" s="2"/>
    </row>
    <row r="16" spans="1:12" ht="27.95" customHeight="1">
      <c r="A16" s="4">
        <v>11</v>
      </c>
      <c r="B16" s="6" t="s">
        <v>60</v>
      </c>
      <c r="C16" s="7" t="s">
        <v>61</v>
      </c>
      <c r="D16" s="7" t="s">
        <v>62</v>
      </c>
      <c r="E16" s="7" t="s">
        <v>63</v>
      </c>
      <c r="F16" s="6" t="s">
        <v>64</v>
      </c>
      <c r="G16" s="2">
        <v>124.87</v>
      </c>
      <c r="H16" s="2">
        <v>195</v>
      </c>
      <c r="I16" s="2">
        <v>806</v>
      </c>
      <c r="J16" s="2">
        <v>14</v>
      </c>
      <c r="K16" s="2">
        <v>38</v>
      </c>
      <c r="L16" s="2"/>
    </row>
    <row r="17" spans="1:13" ht="27.95" customHeight="1">
      <c r="A17" s="4">
        <v>12</v>
      </c>
      <c r="B17" s="8" t="s">
        <v>65</v>
      </c>
      <c r="C17" s="7" t="s">
        <v>61</v>
      </c>
      <c r="D17" s="7" t="s">
        <v>62</v>
      </c>
      <c r="E17" s="7" t="s">
        <v>36</v>
      </c>
      <c r="F17" s="6" t="s">
        <v>66</v>
      </c>
      <c r="G17" s="2">
        <v>139.44999999999999</v>
      </c>
      <c r="H17" s="2">
        <v>495</v>
      </c>
      <c r="I17" s="2">
        <v>1806</v>
      </c>
      <c r="J17" s="2">
        <v>21</v>
      </c>
      <c r="K17" s="2">
        <v>37</v>
      </c>
      <c r="L17" s="2"/>
    </row>
    <row r="18" spans="1:13" ht="27.95" customHeight="1">
      <c r="A18" s="4">
        <v>13</v>
      </c>
      <c r="B18" s="6" t="s">
        <v>67</v>
      </c>
      <c r="C18" s="7" t="s">
        <v>68</v>
      </c>
      <c r="D18" s="7" t="s">
        <v>69</v>
      </c>
      <c r="E18" s="7" t="s">
        <v>70</v>
      </c>
      <c r="F18" s="6" t="s">
        <v>71</v>
      </c>
      <c r="G18" s="2">
        <v>32.68</v>
      </c>
      <c r="H18" s="2">
        <v>35</v>
      </c>
      <c r="I18" s="2">
        <v>211</v>
      </c>
      <c r="J18" s="2">
        <v>3</v>
      </c>
      <c r="K18" s="2">
        <v>12</v>
      </c>
      <c r="L18" s="2"/>
    </row>
    <row r="19" spans="1:13" ht="27.95" customHeight="1">
      <c r="A19" s="4">
        <v>14</v>
      </c>
      <c r="B19" s="6" t="s">
        <v>72</v>
      </c>
      <c r="C19" s="7" t="s">
        <v>73</v>
      </c>
      <c r="D19" s="7" t="s">
        <v>74</v>
      </c>
      <c r="E19" s="7" t="s">
        <v>75</v>
      </c>
      <c r="F19" s="6" t="s">
        <v>76</v>
      </c>
      <c r="G19" s="2">
        <v>204.44</v>
      </c>
      <c r="H19" s="2">
        <v>320</v>
      </c>
      <c r="I19" s="2">
        <v>1200</v>
      </c>
      <c r="J19" s="2">
        <v>22</v>
      </c>
      <c r="K19" s="2">
        <v>55</v>
      </c>
      <c r="L19" s="2"/>
    </row>
    <row r="20" spans="1:13" ht="27.95" customHeight="1">
      <c r="A20" s="4">
        <v>15</v>
      </c>
      <c r="B20" s="6" t="s">
        <v>77</v>
      </c>
      <c r="C20" s="7" t="s">
        <v>78</v>
      </c>
      <c r="D20" s="7" t="s">
        <v>79</v>
      </c>
      <c r="E20" s="7" t="s">
        <v>80</v>
      </c>
      <c r="F20" s="6" t="s">
        <v>81</v>
      </c>
      <c r="G20" s="7">
        <v>22</v>
      </c>
      <c r="H20" s="7">
        <v>50</v>
      </c>
      <c r="I20" s="7">
        <v>260</v>
      </c>
      <c r="J20" s="7">
        <v>8</v>
      </c>
      <c r="K20" s="7">
        <v>37</v>
      </c>
      <c r="L20" s="7"/>
    </row>
    <row r="21" spans="1:13" ht="27.95" customHeight="1">
      <c r="A21" s="4">
        <v>16</v>
      </c>
      <c r="B21" s="6" t="s">
        <v>82</v>
      </c>
      <c r="C21" s="7" t="s">
        <v>83</v>
      </c>
      <c r="D21" s="7" t="s">
        <v>84</v>
      </c>
      <c r="E21" s="7" t="s">
        <v>36</v>
      </c>
      <c r="F21" s="6" t="s">
        <v>85</v>
      </c>
      <c r="G21" s="7">
        <v>42.12</v>
      </c>
      <c r="H21" s="7">
        <v>45</v>
      </c>
      <c r="I21" s="7">
        <v>172</v>
      </c>
      <c r="J21" s="7">
        <v>4</v>
      </c>
      <c r="K21" s="7">
        <v>12</v>
      </c>
      <c r="L21" s="7"/>
      <c r="M21" s="9"/>
    </row>
    <row r="22" spans="1:13" ht="27.95" customHeight="1">
      <c r="A22" s="7">
        <v>17</v>
      </c>
      <c r="B22" s="6" t="s">
        <v>86</v>
      </c>
      <c r="C22" s="7" t="s">
        <v>87</v>
      </c>
      <c r="D22" s="7" t="s">
        <v>88</v>
      </c>
      <c r="E22" s="7" t="s">
        <v>89</v>
      </c>
      <c r="F22" s="6" t="s">
        <v>90</v>
      </c>
      <c r="G22" s="7">
        <v>354.52</v>
      </c>
      <c r="H22" s="7">
        <v>768</v>
      </c>
      <c r="I22" s="7">
        <v>3305</v>
      </c>
      <c r="J22" s="7">
        <v>45</v>
      </c>
      <c r="K22" s="7">
        <v>130</v>
      </c>
      <c r="L22" s="7"/>
    </row>
    <row r="23" spans="1:13" ht="27.95" customHeight="1">
      <c r="A23" s="4">
        <v>18</v>
      </c>
      <c r="B23" s="6" t="s">
        <v>91</v>
      </c>
      <c r="C23" s="7" t="s">
        <v>92</v>
      </c>
      <c r="D23" s="7" t="s">
        <v>93</v>
      </c>
      <c r="E23" s="7" t="s">
        <v>94</v>
      </c>
      <c r="F23" s="7" t="s">
        <v>95</v>
      </c>
      <c r="G23" s="7">
        <v>88</v>
      </c>
      <c r="H23" s="7">
        <v>210</v>
      </c>
      <c r="I23" s="7">
        <v>968</v>
      </c>
      <c r="J23" s="7">
        <v>12</v>
      </c>
      <c r="K23" s="7">
        <v>36</v>
      </c>
      <c r="L23" s="7"/>
    </row>
    <row r="24" spans="1:13" ht="27.95" customHeight="1">
      <c r="A24" s="7">
        <v>19</v>
      </c>
      <c r="B24" s="6" t="s">
        <v>96</v>
      </c>
      <c r="C24" s="7" t="s">
        <v>97</v>
      </c>
      <c r="D24" s="7" t="s">
        <v>98</v>
      </c>
      <c r="E24" s="7" t="s">
        <v>99</v>
      </c>
      <c r="F24" s="7" t="s">
        <v>100</v>
      </c>
      <c r="G24" s="7">
        <v>49</v>
      </c>
      <c r="H24" s="7">
        <v>124</v>
      </c>
      <c r="I24" s="7">
        <v>572</v>
      </c>
      <c r="J24" s="7">
        <v>29</v>
      </c>
      <c r="K24" s="7">
        <v>119</v>
      </c>
      <c r="L24" s="7"/>
    </row>
  </sheetData>
  <autoFilter ref="A5:M24">
    <extLst/>
  </autoFilter>
  <mergeCells count="9">
    <mergeCell ref="A2:L2"/>
    <mergeCell ref="C3:D3"/>
    <mergeCell ref="H3:K3"/>
    <mergeCell ref="A3:A4"/>
    <mergeCell ref="B3:B4"/>
    <mergeCell ref="E3:E4"/>
    <mergeCell ref="F3:F4"/>
    <mergeCell ref="G3:G4"/>
    <mergeCell ref="L3:L4"/>
  </mergeCells>
  <phoneticPr fontId="11" type="noConversion"/>
  <pageMargins left="0.75138888888888899" right="0.75138888888888899" top="0.235416666666667" bottom="0.35416666666666702" header="0.15625" footer="0.118055555555556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cp:lastPrinted>2019-07-15T10:07:00Z</cp:lastPrinted>
  <dcterms:created xsi:type="dcterms:W3CDTF">2019-07-15T01:46:00Z</dcterms:created>
  <dcterms:modified xsi:type="dcterms:W3CDTF">2021-03-15T08:07:22Z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KSOReadingLayout">
    <vt:bool>false</vt:bool>
  </property>
</Properties>
</file>