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3420" windowHeight="6090" activeTab="1"/>
  </bookViews>
  <sheets>
    <sheet name=" 机构运行信息表" sheetId="8" r:id="rId1"/>
    <sheet name=" 政府性基金预算财政拨款收入支出决算表" sheetId="7" r:id="rId2"/>
    <sheet name=" 一般公共预算财政拨款基本支出决算表" sheetId="6" r:id="rId3"/>
    <sheet name="一般公共预算财政拨款收入支出决算表" sheetId="5" r:id="rId4"/>
    <sheet name="财政拨款收入支出决算总表" sheetId="4" r:id="rId5"/>
    <sheet name="支出决算表" sheetId="3" r:id="rId6"/>
    <sheet name=" 收入决算表" sheetId="2" r:id="rId7"/>
    <sheet name="收入支出决算总表" sheetId="1" r:id="rId8"/>
    <sheet name="GK09 国有资本经营预算财政拨款支出决算表" sheetId="9" r:id="rId9"/>
  </sheets>
  <calcPr calcId="125725"/>
</workbook>
</file>

<file path=xl/calcChain.xml><?xml version="1.0" encoding="utf-8"?>
<calcChain xmlns="http://schemas.openxmlformats.org/spreadsheetml/2006/main">
  <c r="I42" i="6"/>
  <c r="C42"/>
  <c r="D36" i="1"/>
  <c r="D33"/>
  <c r="E39" i="4"/>
  <c r="F39"/>
  <c r="E42"/>
  <c r="F42"/>
  <c r="D42"/>
  <c r="D39"/>
  <c r="E2" i="2"/>
</calcChain>
</file>

<file path=xl/sharedStrings.xml><?xml version="1.0" encoding="utf-8"?>
<sst xmlns="http://schemas.openxmlformats.org/spreadsheetml/2006/main" count="839" uniqueCount="405">
  <si>
    <t>收入支出决算总表</t>
  </si>
  <si>
    <r>
      <t>公开0</t>
    </r>
    <r>
      <rPr>
        <sz val="12"/>
        <color indexed="0"/>
        <rFont val="宋体"/>
        <family val="3"/>
        <charset val="134"/>
      </rPr>
      <t>1</t>
    </r>
    <r>
      <rPr>
        <sz val="12"/>
        <color indexed="0"/>
        <rFont val="宋体"/>
        <family val="3"/>
        <charset val="134"/>
      </rPr>
      <t>表</t>
    </r>
    <phoneticPr fontId="3" type="noConversion"/>
  </si>
  <si>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</si>
  <si>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</si>
  <si>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</si>
  <si>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</si>
  <si>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</si>
  <si>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</si>
  <si>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</si>
  <si>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</si>
  <si>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</si>
  <si>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</si>
  <si>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</si>
  <si>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</si>
  <si>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</si>
  <si>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</si>
  <si>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</si>
  <si>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</si>
  <si>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</si>
  <si>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</si>
  <si>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</si>
  <si>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</si>
  <si>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</si>
  <si>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</si>
  <si>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</si>
  <si>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</si>
  <si>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</si>
  <si>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</si>
  <si>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</si>
  <si>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</si>
  <si>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</si>
  <si>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本年收入合计</t>
  </si>
  <si>
    <t>本年支出合计</t>
  </si>
  <si>
    <t>使用非财政拨款结余</t>
  </si>
  <si>
    <t>结余分配</t>
  </si>
  <si>
    <t>年初结转和结余</t>
  </si>
  <si>
    <t>年末结转和结余</t>
  </si>
  <si>
    <t>总计</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</si>
  <si>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</si>
  <si>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</si>
  <si>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</si>
  <si>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</si>
  <si>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</si>
  <si>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</si>
  <si>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</si>
  <si>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</si>
  <si>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</si>
  <si>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</si>
  <si>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</si>
  <si>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</si>
  <si>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</si>
  <si>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</si>
  <si>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</si>
  <si>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</si>
  <si>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</si>
  <si>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</si>
  <si>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</si>
  <si>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</si>
  <si>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201</t>
  </si>
  <si>
    <t>20101</t>
  </si>
  <si>
    <t>2010101</t>
  </si>
  <si>
    <t xml:space="preserve">  行政运行</t>
  </si>
  <si>
    <t xml:space="preserve">  一般行政管理事务</t>
  </si>
  <si>
    <t>2010106</t>
  </si>
  <si>
    <t>2010107</t>
  </si>
  <si>
    <t>2010108</t>
  </si>
  <si>
    <t xml:space="preserve">  事业运行</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</si>
  <si>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</si>
  <si>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</si>
  <si>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</si>
  <si>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</si>
  <si>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</si>
  <si>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</si>
  <si>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</si>
  <si>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</si>
  <si>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</si>
  <si>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</si>
  <si>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</si>
  <si>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</si>
  <si>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</si>
  <si>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一般公共预算财政拨款收入支出决算表</t>
  </si>
  <si>
    <t>公开05表</t>
  </si>
  <si>
    <t>年初结转结余</t>
  </si>
  <si>
    <t>本年收入</t>
  </si>
  <si>
    <t>本年支出</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</si>
  <si>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</si>
  <si>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</si>
  <si>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</si>
  <si>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</si>
  <si>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</si>
  <si>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</si>
  <si>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</si>
  <si>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</si>
  <si>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</si>
  <si>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</si>
  <si>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</si>
  <si>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</si>
  <si>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</si>
  <si>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</si>
  <si>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</si>
  <si>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</si>
  <si>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</si>
  <si>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</si>
  <si>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</si>
  <si>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</si>
  <si>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</si>
  <si>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</si>
  <si>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</si>
  <si>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</si>
  <si>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</si>
  <si>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</si>
  <si>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</si>
  <si>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</si>
  <si>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</si>
  <si>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</si>
  <si>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</si>
  <si>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</si>
  <si>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</si>
  <si>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</si>
  <si>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</si>
  <si>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</si>
  <si>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</si>
  <si>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</si>
  <si>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</si>
  <si>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</si>
  <si>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</si>
  <si>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</si>
  <si>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</si>
  <si>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</si>
  <si>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</si>
  <si>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</si>
  <si>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</si>
  <si>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</si>
  <si>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</si>
  <si>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</si>
  <si>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</si>
  <si>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</si>
  <si>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</si>
  <si>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</si>
  <si>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</si>
  <si>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</si>
  <si>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</si>
  <si>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</si>
  <si>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</si>
  <si>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</si>
  <si>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</si>
  <si>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</si>
  <si>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</si>
  <si>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</si>
  <si>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</si>
  <si>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</si>
  <si>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</si>
  <si>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</si>
  <si>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人员经费合计</t>
  </si>
  <si>
    <t>公用经费合计</t>
  </si>
  <si>
    <t>政府性基金预算财政拨款收入支出决算表</t>
  </si>
  <si>
    <t>公开07表</t>
  </si>
  <si>
    <t>社会保障和就业支出</t>
  </si>
  <si>
    <t>212</t>
  </si>
  <si>
    <t>城乡社区支出</t>
  </si>
  <si>
    <t>21208</t>
  </si>
  <si>
    <t>国有土地使用权出让收入安排的支出</t>
  </si>
  <si>
    <t>2120801</t>
  </si>
  <si>
    <t xml:space="preserve">  征地和拆迁补偿支出</t>
  </si>
  <si>
    <t>2120804</t>
  </si>
  <si>
    <t xml:space="preserve">  农村基础设施建设支出</t>
  </si>
  <si>
    <t>2120805</t>
  </si>
  <si>
    <t xml:space="preserve">  补助被征地农民支出</t>
  </si>
  <si>
    <t>2120806</t>
  </si>
  <si>
    <t xml:space="preserve">  土地出让业务支出</t>
  </si>
  <si>
    <t>2120899</t>
  </si>
  <si>
    <t xml:space="preserve">  其他国有土地使用权出让收入安排的支出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</si>
  <si>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</si>
  <si>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</si>
  <si>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</si>
  <si>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</si>
  <si>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</si>
  <si>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</si>
  <si>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</si>
  <si>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</si>
  <si>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</si>
  <si>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</si>
  <si>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</si>
  <si>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</si>
  <si>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</si>
  <si>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</si>
  <si>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</si>
  <si>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</si>
  <si>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</si>
  <si>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</si>
  <si>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</si>
  <si>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</si>
  <si>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</si>
  <si>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</si>
  <si>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</si>
  <si>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</si>
  <si>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</si>
  <si>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</si>
  <si>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</si>
  <si>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</si>
  <si>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</si>
  <si>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</si>
  <si>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</si>
  <si>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</si>
  <si>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</si>
  <si>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</si>
  <si>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</si>
  <si>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</si>
  <si>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</si>
  <si>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</si>
  <si>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</si>
  <si>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</si>
  <si>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</si>
  <si>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</si>
  <si>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</si>
  <si>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</si>
  <si>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</si>
  <si>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</si>
  <si>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</si>
  <si>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</si>
  <si>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</si>
  <si>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</si>
  <si>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t>
    <phoneticPr fontId="3" type="noConversion"/>
  </si>
  <si>
    <t>农业土地开发资金安排的支出</t>
  </si>
  <si>
    <t>农业土地开发资金安排的支出</t>
    <phoneticPr fontId="3" type="noConversion"/>
  </si>
  <si>
    <t xml:space="preserve">  农业土地开发资金安排的支出</t>
  </si>
  <si>
    <t xml:space="preserve">  农业土地开发资金安排的支出</t>
    <phoneticPr fontId="3" type="noConversion"/>
  </si>
  <si>
    <t>社会保障和就业支出</t>
    <phoneticPr fontId="3" type="noConversion"/>
  </si>
  <si>
    <t>行政事业单位养老支出</t>
  </si>
  <si>
    <t>行政事业单位养老支出</t>
    <phoneticPr fontId="3" type="noConversion"/>
  </si>
  <si>
    <t xml:space="preserve">  行政单位离退休</t>
  </si>
  <si>
    <t xml:space="preserve">  事业单位离退休</t>
  </si>
  <si>
    <t xml:space="preserve">  机关事业单位基本养老保险缴费支出</t>
  </si>
  <si>
    <t xml:space="preserve">  机关事业单位职业年金缴费支出</t>
  </si>
  <si>
    <t xml:space="preserve">  事业单位离退休</t>
    <phoneticPr fontId="3" type="noConversion"/>
  </si>
  <si>
    <t>卫生健康支出</t>
  </si>
  <si>
    <t>卫生健康支出</t>
    <phoneticPr fontId="3" type="noConversion"/>
  </si>
  <si>
    <t xml:space="preserve">  行政单位医疗</t>
  </si>
  <si>
    <t xml:space="preserve">  事业单位医疗</t>
  </si>
  <si>
    <t xml:space="preserve">  公务员医疗补助</t>
  </si>
  <si>
    <t xml:space="preserve">行政事业单位医疗
</t>
    <phoneticPr fontId="3" type="noConversion"/>
  </si>
  <si>
    <t>节能环保支出</t>
  </si>
  <si>
    <t>自然生态保护</t>
  </si>
  <si>
    <t xml:space="preserve">  其他自然生态保护支出</t>
  </si>
  <si>
    <t>城乡社区管理事务</t>
  </si>
  <si>
    <t xml:space="preserve">  城管执法</t>
  </si>
  <si>
    <t>农林水支出</t>
  </si>
  <si>
    <t>其他农林水支出</t>
  </si>
  <si>
    <t xml:space="preserve">  其他农林水支出</t>
  </si>
  <si>
    <t>自然资源海洋气象等支出</t>
  </si>
  <si>
    <t>自然资源事务</t>
  </si>
  <si>
    <t xml:space="preserve">  自然资源利用与保护</t>
  </si>
  <si>
    <t xml:space="preserve">  其他自然资源事务支出</t>
  </si>
  <si>
    <t>住房保障支出</t>
  </si>
  <si>
    <t>住房改革支出</t>
  </si>
  <si>
    <t xml:space="preserve">  住房公积金</t>
  </si>
  <si>
    <t>灾害防治及应急管理支出</t>
  </si>
  <si>
    <t>自然灾害防治</t>
  </si>
  <si>
    <t>地质灾害防治</t>
    <phoneticPr fontId="3" type="noConversion"/>
  </si>
  <si>
    <t>十四、资源勘探工业信息等支出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</si>
  <si>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</si>
  <si>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</si>
  <si>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</si>
  <si>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</si>
  <si>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</si>
  <si>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</si>
  <si>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</si>
  <si>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</si>
  <si>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</si>
  <si>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</si>
  <si>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</si>
  <si>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行政事业单位医疗</t>
  </si>
  <si>
    <t xml:space="preserve">  地质灾害防治</t>
    <phoneticPr fontId="3" type="noConversion"/>
  </si>
  <si>
    <t>备注：预算数年初部门预算批复数，决算数包括当年财政拨款预算和以前年度结转结余资金安排的实际支出。</t>
    <phoneticPr fontId="3" type="noConversion"/>
  </si>
  <si>
    <t xml:space="preserve">      本表为空的单位应将空表公开，并注明：本单位无相关数据，故本表为空。    </t>
    <phoneticPr fontId="3" type="noConversion"/>
  </si>
  <si>
    <t>备注：本表反映部门本年度政府性基金预算财政拨款收入支出及结转和结余情况。</t>
    <phoneticPr fontId="3" type="noConversion"/>
  </si>
  <si>
    <t>本表为空的部门应将空表公开，并注明：本单位无政府性基金收入，也没有使用政府性基金安排的支出，故本表无数据。</t>
    <phoneticPr fontId="3" type="noConversion"/>
  </si>
  <si>
    <t>备注：本表反映部门本年度一般公共预算财政拨款收支余情况。</t>
    <phoneticPr fontId="3" type="noConversion"/>
  </si>
  <si>
    <t>备注：本表反映部门本年度一般公共预算财政拨款和政府性基金预算财政拨款的总收支和年末结转结余情况。</t>
    <phoneticPr fontId="3" type="noConversion"/>
  </si>
  <si>
    <t>备注：本表反映部门本年度各项支出情况。</t>
    <phoneticPr fontId="3" type="noConversion"/>
  </si>
  <si>
    <t>备注：本表反映部门本年度取得的各项收入情况。</t>
    <phoneticPr fontId="3" type="noConversion"/>
  </si>
  <si>
    <t xml:space="preserve">备注：本表反映部门本年度的总收支和年末结转结余等情况。 </t>
    <phoneticPr fontId="3" type="noConversion"/>
  </si>
  <si>
    <t>国有资本经营预算财政拨款支出决算表</t>
  </si>
  <si>
    <t>公开09表</t>
  </si>
  <si>
    <t>科目名称</t>
  </si>
  <si>
    <t>备注：本表反映部门本年度国有资本经营预算财政拨款支出情况。</t>
  </si>
  <si>
    <t>本表为空的部门应将空表公开，并注明：本单位无国有资本经营预算支出，故本表无数据。</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</si>
  <si>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</si>
  <si>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</si>
  <si>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</si>
  <si>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</si>
  <si>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</si>
  <si>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</si>
  <si>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</si>
  <si>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</si>
  <si>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</si>
  <si>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</si>
  <si>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</si>
  <si>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</si>
  <si>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</si>
  <si>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</si>
  <si>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</si>
  <si>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</si>
  <si>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</si>
  <si>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</si>
  <si>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</si>
  <si>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</si>
  <si>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</si>
  <si>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</si>
  <si>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</si>
  <si>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</si>
  <si>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</si>
  <si>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</si>
  <si>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</si>
  <si>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</si>
  <si>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</si>
  <si>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</si>
  <si>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</si>
  <si>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</si>
  <si>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</si>
  <si>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</si>
  <si>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</si>
  <si>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</si>
  <si>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</si>
  <si>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</si>
  <si>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</si>
  <si>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</si>
  <si>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</si>
  <si>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</si>
  <si>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</si>
  <si>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</si>
  <si>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</si>
  <si>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</si>
  <si>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</si>
  <si>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</si>
  <si>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</si>
  <si>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</si>
  <si>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</si>
  <si>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</si>
  <si>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</si>
  <si>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</si>
  <si>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</si>
  <si>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</si>
  <si>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</si>
  <si>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</si>
  <si>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</si>
  <si>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</si>
  <si>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</si>
  <si>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</si>
  <si>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</si>
  <si>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</si>
  <si>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</si>
  <si>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</si>
  <si>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</si>
  <si>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</si>
  <si>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</si>
  <si>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</si>
  <si>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</si>
  <si>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</si>
  <si>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</si>
  <si>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</si>
  <si>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</si>
  <si>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</si>
  <si>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</si>
  <si>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</si>
  <si>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</si>
  <si>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</si>
  <si>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</si>
  <si>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</si>
  <si>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</si>
  <si>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</si>
  <si>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</si>
  <si>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</si>
  <si>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</si>
  <si>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</si>
  <si>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</si>
  <si>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</si>
  <si>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</si>
  <si>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</si>
  <si>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</si>
  <si>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</si>
  <si>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</si>
  <si>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</si>
  <si>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</si>
  <si>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</si>
  <si>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</si>
  <si>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</si>
  <si>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</si>
  <si>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</si>
  <si>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</si>
  <si>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</si>
  <si>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</si>
  <si>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</si>
  <si>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</si>
  <si>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</si>
  <si>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</si>
  <si>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</si>
  <si>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</si>
  <si>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</si>
  <si>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</si>
  <si>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</si>
  <si>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</si>
  <si>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本表为空的部门应将空表公开，并注明：本单位无国有资本经营预算支出，故本表无数据。</t>
    <phoneticPr fontId="3" type="noConversion"/>
  </si>
  <si>
    <t>支     出</t>
    <phoneticPr fontId="3" type="noConversion"/>
  </si>
  <si>
    <t>公用经费合计</t>
    <phoneticPr fontId="3" type="noConversion"/>
  </si>
</sst>
</file>

<file path=xl/styles.xml><?xml version="1.0" encoding="utf-8"?>
<styleSheet xmlns="http://schemas.openxmlformats.org/spreadsheetml/2006/main">
  <numFmts count="4">
    <numFmt numFmtId="176" formatCode="0.00_ "/>
    <numFmt numFmtId="177" formatCode="#,##0.00_ "/>
    <numFmt numFmtId="178" formatCode="#,##0.000000_ "/>
    <numFmt numFmtId="179" formatCode="#,##0.0000000000_ "/>
  </numFmts>
  <fonts count="16">
    <font>
      <sz val="10"/>
      <name val="Arial"/>
      <family val="2"/>
    </font>
    <font>
      <sz val="10"/>
      <name val="Arial"/>
      <family val="2"/>
    </font>
    <font>
      <sz val="11"/>
      <name val="宋体"/>
      <charset val="134"/>
    </font>
    <font>
      <sz val="9"/>
      <name val="宋体"/>
      <family val="3"/>
      <charset val="134"/>
    </font>
    <font>
      <sz val="22"/>
      <color indexed="0"/>
      <name val="黑体"/>
      <family val="3"/>
      <charset val="134"/>
    </font>
    <font>
      <sz val="11"/>
      <name val="宋体"/>
      <family val="3"/>
      <charset val="134"/>
    </font>
    <font>
      <sz val="8"/>
      <name val="Tahoma"/>
      <family val="2"/>
    </font>
    <font>
      <sz val="12"/>
      <color indexed="0"/>
      <name val="宋体"/>
      <family val="3"/>
      <charset val="134"/>
    </font>
    <font>
      <b/>
      <sz val="10"/>
      <name val="宋体"/>
      <family val="3"/>
      <charset val="134"/>
    </font>
    <font>
      <sz val="10"/>
      <name val="宋体"/>
      <family val="3"/>
      <charset val="134"/>
    </font>
    <font>
      <b/>
      <sz val="9"/>
      <name val="宋体"/>
      <family val="3"/>
      <charset val="134"/>
    </font>
    <font>
      <sz val="11"/>
      <color indexed="0"/>
      <name val="宋体"/>
      <family val="3"/>
      <charset val="134"/>
    </font>
    <font>
      <sz val="10"/>
      <name val="Arial"/>
    </font>
    <font>
      <sz val="10"/>
      <name val="宋体"/>
      <charset val="134"/>
    </font>
    <font>
      <b/>
      <sz val="10"/>
      <name val="宋体"/>
      <charset val="134"/>
    </font>
    <font>
      <b/>
      <sz val="9"/>
      <name val="宋体"/>
      <charset val="134"/>
    </font>
  </fonts>
  <fills count="2">
    <fill>
      <patternFill patternType="none"/>
    </fill>
    <fill>
      <patternFill patternType="gray125"/>
    </fill>
  </fills>
  <borders count="16">
    <border>
      <left/>
      <right/>
      <top/>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bottom style="thick">
        <color indexed="0"/>
      </bottom>
      <diagonal/>
    </border>
    <border>
      <left/>
      <right style="thick">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top style="thin">
        <color indexed="64"/>
      </top>
      <bottom/>
      <diagonal/>
    </border>
    <border>
      <left style="thin">
        <color indexed="64"/>
      </left>
      <right/>
      <top/>
      <bottom/>
      <diagonal/>
    </border>
    <border>
      <left/>
      <right/>
      <top/>
      <bottom style="thin">
        <color indexed="23"/>
      </bottom>
      <diagonal/>
    </border>
    <border>
      <left style="thin">
        <color indexed="23"/>
      </left>
      <right/>
      <top/>
      <bottom style="thin">
        <color indexed="23"/>
      </bottom>
      <diagonal/>
    </border>
  </borders>
  <cellStyleXfs count="3">
    <xf numFmtId="0" fontId="0" fillId="0" borderId="0"/>
    <xf numFmtId="0" fontId="1" fillId="0" borderId="0"/>
    <xf numFmtId="0" fontId="12" fillId="0" borderId="0"/>
  </cellStyleXfs>
  <cellXfs count="112">
    <xf numFmtId="0" fontId="0" fillId="0" borderId="0" xfId="0"/>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right"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9" fillId="0" borderId="2" xfId="0" applyFont="1" applyFill="1" applyBorder="1" applyAlignment="1">
      <alignment horizontal="left" vertical="center" shrinkToFit="1"/>
    </xf>
    <xf numFmtId="4" fontId="9" fillId="0" borderId="3"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9" fillId="0" borderId="2" xfId="0" applyFont="1" applyFill="1" applyBorder="1" applyAlignment="1">
      <alignment horizontal="left" vertical="center"/>
    </xf>
    <xf numFmtId="4" fontId="9" fillId="0" borderId="3" xfId="1" applyNumberFormat="1" applyFont="1" applyFill="1" applyBorder="1" applyAlignment="1">
      <alignment horizontal="right" vertical="center" shrinkToFit="1"/>
    </xf>
    <xf numFmtId="0" fontId="9" fillId="0" borderId="3" xfId="0" applyFont="1" applyFill="1" applyBorder="1" applyAlignment="1">
      <alignment horizontal="right" vertical="center" shrinkToFit="1"/>
    </xf>
    <xf numFmtId="0" fontId="9" fillId="0" borderId="3"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4" fontId="8" fillId="0" borderId="3"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4" fontId="8" fillId="0" borderId="3" xfId="1" applyNumberFormat="1" applyFont="1" applyFill="1" applyBorder="1" applyAlignment="1">
      <alignment horizontal="right" vertical="center" shrinkToFit="1"/>
    </xf>
    <xf numFmtId="4" fontId="10" fillId="0" borderId="3" xfId="0" applyNumberFormat="1" applyFont="1" applyFill="1" applyBorder="1" applyAlignment="1">
      <alignment horizontal="right" vertical="center" shrinkToFi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9" fillId="0" borderId="3"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shrinkToFit="1"/>
    </xf>
    <xf numFmtId="0" fontId="7" fillId="0" borderId="8" xfId="0" applyFont="1" applyFill="1" applyBorder="1" applyAlignment="1">
      <alignment horizontal="left" vertical="center"/>
    </xf>
    <xf numFmtId="0" fontId="3" fillId="0" borderId="8" xfId="0" applyFont="1" applyFill="1" applyBorder="1" applyAlignment="1">
      <alignment horizontal="center" vertical="center"/>
    </xf>
    <xf numFmtId="0" fontId="11" fillId="0" borderId="8" xfId="0" applyFont="1" applyFill="1" applyBorder="1" applyAlignment="1">
      <alignment horizontal="center" vertical="center"/>
    </xf>
    <xf numFmtId="0" fontId="7" fillId="0" borderId="8" xfId="0" applyFont="1" applyFill="1" applyBorder="1" applyAlignment="1">
      <alignment horizontal="right" vertical="center"/>
    </xf>
    <xf numFmtId="0" fontId="8" fillId="0" borderId="2" xfId="0" applyFont="1" applyFill="1" applyBorder="1" applyAlignment="1">
      <alignment horizontal="left" vertical="center" shrinkToFit="1"/>
    </xf>
    <xf numFmtId="3" fontId="9" fillId="0" borderId="3" xfId="0" applyNumberFormat="1" applyFont="1" applyFill="1" applyBorder="1" applyAlignment="1">
      <alignment horizontal="right" vertical="center" shrinkToFit="1"/>
    </xf>
    <xf numFmtId="4" fontId="9" fillId="0" borderId="3"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11" xfId="0" applyFont="1" applyFill="1" applyBorder="1" applyAlignment="1">
      <alignment horizontal="center" vertical="center" shrinkToFit="1"/>
    </xf>
    <xf numFmtId="0" fontId="9" fillId="0" borderId="11" xfId="0" applyFont="1" applyFill="1" applyBorder="1" applyAlignment="1">
      <alignment horizontal="left" vertical="center"/>
    </xf>
    <xf numFmtId="4" fontId="13" fillId="0" borderId="3" xfId="2" applyNumberFormat="1" applyFont="1" applyFill="1" applyBorder="1" applyAlignment="1">
      <alignment horizontal="right" vertical="center" shrinkToFit="1"/>
    </xf>
    <xf numFmtId="4" fontId="15" fillId="0" borderId="3" xfId="2" applyNumberFormat="1" applyFont="1" applyFill="1" applyBorder="1" applyAlignment="1">
      <alignment horizontal="right" vertical="center" shrinkToFit="1"/>
    </xf>
    <xf numFmtId="4" fontId="14" fillId="0" borderId="3" xfId="2" applyNumberFormat="1" applyFont="1" applyFill="1" applyBorder="1" applyAlignment="1">
      <alignment horizontal="right" vertical="center" shrinkToFit="1"/>
    </xf>
    <xf numFmtId="4" fontId="8" fillId="0" borderId="3" xfId="2" applyNumberFormat="1" applyFont="1" applyFill="1" applyBorder="1" applyAlignment="1">
      <alignment horizontal="right" vertical="center" shrinkToFit="1"/>
    </xf>
    <xf numFmtId="0" fontId="13" fillId="0" borderId="3" xfId="2" applyFont="1" applyFill="1" applyBorder="1" applyAlignment="1">
      <alignment horizontal="left" vertical="center" shrinkToFit="1"/>
    </xf>
    <xf numFmtId="0" fontId="14" fillId="0" borderId="3" xfId="2" applyFont="1" applyFill="1" applyBorder="1" applyAlignment="1">
      <alignment horizontal="left" vertical="center" shrinkToFit="1"/>
    </xf>
    <xf numFmtId="4" fontId="9" fillId="0" borderId="3" xfId="2" applyNumberFormat="1" applyFont="1" applyFill="1" applyBorder="1" applyAlignment="1">
      <alignment horizontal="right" vertical="center" shrinkToFit="1"/>
    </xf>
    <xf numFmtId="4" fontId="9" fillId="0" borderId="1" xfId="0" applyNumberFormat="1" applyFont="1" applyFill="1" applyBorder="1" applyAlignment="1">
      <alignment horizontal="right" vertical="center" shrinkToFit="1"/>
    </xf>
    <xf numFmtId="4" fontId="8" fillId="0" borderId="1" xfId="0" applyNumberFormat="1" applyFont="1" applyFill="1" applyBorder="1" applyAlignment="1">
      <alignment horizontal="right" vertical="center" shrinkToFit="1"/>
    </xf>
    <xf numFmtId="0" fontId="0" fillId="0" borderId="13" xfId="0" applyFill="1" applyBorder="1"/>
    <xf numFmtId="0" fontId="5" fillId="0" borderId="0" xfId="0" applyFont="1" applyFill="1" applyBorder="1" applyAlignment="1">
      <alignment horizontal="left" vertical="center"/>
    </xf>
    <xf numFmtId="0" fontId="0" fillId="0" borderId="0" xfId="0" applyFill="1"/>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right" vertical="center"/>
    </xf>
    <xf numFmtId="4" fontId="9" fillId="0" borderId="3"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9" fillId="0" borderId="2" xfId="0" applyFont="1" applyFill="1" applyBorder="1" applyAlignment="1">
      <alignment horizontal="left" vertical="center" shrinkToFit="1"/>
    </xf>
    <xf numFmtId="4" fontId="9" fillId="0" borderId="3"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9" fillId="0" borderId="3" xfId="0" applyFont="1" applyFill="1" applyBorder="1" applyAlignment="1">
      <alignment horizontal="right" vertical="center" shrinkToFit="1"/>
    </xf>
    <xf numFmtId="176" fontId="0" fillId="0" borderId="0" xfId="0" applyNumberFormat="1" applyFill="1"/>
    <xf numFmtId="4" fontId="9" fillId="0" borderId="3" xfId="0" applyNumberFormat="1" applyFont="1" applyFill="1" applyBorder="1" applyAlignment="1">
      <alignment horizontal="center" vertical="center" shrinkToFit="1"/>
    </xf>
    <xf numFmtId="3" fontId="9" fillId="0" borderId="3" xfId="0" applyNumberFormat="1" applyFont="1" applyFill="1" applyBorder="1" applyAlignment="1">
      <alignment horizontal="center" vertical="center" shrinkToFit="1"/>
    </xf>
    <xf numFmtId="4" fontId="9" fillId="0" borderId="11" xfId="0" applyNumberFormat="1" applyFont="1" applyFill="1" applyBorder="1" applyAlignment="1">
      <alignment horizontal="center" vertical="center" shrinkToFit="1"/>
    </xf>
    <xf numFmtId="177" fontId="0" fillId="0" borderId="0" xfId="0" applyNumberFormat="1" applyFill="1"/>
    <xf numFmtId="178" fontId="6" fillId="0" borderId="0" xfId="0" applyNumberFormat="1" applyFont="1" applyFill="1" applyBorder="1" applyAlignment="1">
      <alignment horizontal="left" vertical="center"/>
    </xf>
    <xf numFmtId="177" fontId="7" fillId="0" borderId="1" xfId="0" applyNumberFormat="1" applyFont="1" applyFill="1" applyBorder="1" applyAlignment="1">
      <alignment horizontal="center" vertical="center"/>
    </xf>
    <xf numFmtId="179" fontId="0" fillId="0" borderId="0" xfId="0" applyNumberFormat="1" applyFill="1"/>
    <xf numFmtId="0" fontId="9" fillId="0" borderId="12" xfId="0" applyFont="1" applyFill="1" applyBorder="1" applyAlignment="1">
      <alignment horizontal="left" vertical="center"/>
    </xf>
    <xf numFmtId="0" fontId="9" fillId="0" borderId="0"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8" fillId="0" borderId="2" xfId="0" applyFont="1" applyFill="1" applyBorder="1" applyAlignment="1">
      <alignment horizontal="distributed" vertical="center" wrapText="1" justifyLastLine="1"/>
    </xf>
    <xf numFmtId="0" fontId="8" fillId="0" borderId="3" xfId="0" applyFont="1" applyFill="1" applyBorder="1" applyAlignment="1">
      <alignment horizontal="distributed" vertical="center" wrapText="1" justifyLastLine="1"/>
    </xf>
    <xf numFmtId="0" fontId="9" fillId="0" borderId="2"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9" xfId="0" applyFont="1" applyFill="1" applyBorder="1" applyAlignment="1">
      <alignment horizontal="center" vertical="center" wrapTex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9" fillId="0" borderId="0" xfId="0" applyFont="1" applyFill="1" applyBorder="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distributed" vertical="center" justifyLastLine="1"/>
    </xf>
    <xf numFmtId="0" fontId="8" fillId="0" borderId="3" xfId="0" applyFont="1" applyFill="1" applyBorder="1" applyAlignment="1">
      <alignment horizontal="distributed" vertical="center" justifyLastLine="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4" xfId="0" applyFont="1" applyFill="1" applyBorder="1" applyAlignment="1">
      <alignment horizontal="left"/>
    </xf>
    <xf numFmtId="0" fontId="0" fillId="0" borderId="4" xfId="0" applyFill="1" applyBorder="1" applyAlignment="1">
      <alignment horizontal="left"/>
    </xf>
    <xf numFmtId="0" fontId="9" fillId="0" borderId="4" xfId="0" applyFont="1" applyFill="1" applyBorder="1" applyAlignment="1">
      <alignment horizontal="left" vertical="center"/>
    </xf>
    <xf numFmtId="0" fontId="7" fillId="0" borderId="0" xfId="0" applyFont="1" applyFill="1" applyBorder="1" applyAlignment="1">
      <alignment horizontal="center" vertical="center"/>
    </xf>
    <xf numFmtId="0" fontId="9" fillId="0" borderId="14" xfId="0" applyFont="1" applyFill="1" applyBorder="1" applyAlignment="1">
      <alignment horizontal="left" vertical="center" shrinkToFit="1"/>
    </xf>
    <xf numFmtId="0" fontId="3" fillId="0" borderId="15" xfId="0" applyFont="1" applyFill="1" applyBorder="1" applyAlignment="1">
      <alignment horizontal="left" vertical="center"/>
    </xf>
    <xf numFmtId="0" fontId="4" fillId="0" borderId="0" xfId="0" applyFont="1" applyFill="1" applyBorder="1" applyAlignment="1">
      <alignment horizontal="center" vertical="center"/>
    </xf>
  </cellXfs>
  <cellStyles count="3">
    <cellStyle name="常规" xfId="0" builtinId="0"/>
    <cellStyle name="常规 2" xfId="1"/>
    <cellStyle name="常规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J29"/>
  <sheetViews>
    <sheetView zoomScale="85" zoomScaleNormal="85" workbookViewId="0">
      <selection activeCell="D43" sqref="D43"/>
    </sheetView>
  </sheetViews>
  <sheetFormatPr defaultRowHeight="12.75"/>
  <cols>
    <col min="1" max="1" width="43" style="4" customWidth="1"/>
    <col min="2" max="3" width="18.7109375" style="4" customWidth="1"/>
    <col min="4" max="4" width="49.28515625" style="4" customWidth="1"/>
    <col min="5" max="5" width="18.7109375" style="4" customWidth="1"/>
    <col min="6" max="16384" width="9.140625" style="4"/>
  </cols>
  <sheetData>
    <row r="1" spans="1:10" ht="27.75" customHeight="1">
      <c r="A1" s="5"/>
      <c r="B1" s="3"/>
      <c r="C1" s="2" t="s">
        <v>172</v>
      </c>
      <c r="D1" s="3"/>
      <c r="E1" s="3"/>
    </row>
    <row r="2" spans="1:10" ht="15" customHeight="1">
      <c r="A2" s="6"/>
      <c r="B2" s="6"/>
      <c r="C2" s="6"/>
      <c r="D2" s="6"/>
      <c r="E2" s="7" t="s">
        <v>173</v>
      </c>
    </row>
    <row r="3" spans="1:10" ht="15" customHeight="1">
      <c r="A3" s="8"/>
      <c r="B3" s="10"/>
      <c r="C3" s="9"/>
      <c r="D3" s="10"/>
      <c r="E3" s="11" t="s">
        <v>2</v>
      </c>
    </row>
    <row r="4" spans="1:10" ht="22.5" customHeight="1">
      <c r="A4" s="12" t="s">
        <v>174</v>
      </c>
      <c r="B4" s="13" t="s">
        <v>175</v>
      </c>
      <c r="C4" s="13" t="s">
        <v>6</v>
      </c>
      <c r="D4" s="13" t="s">
        <v>174</v>
      </c>
      <c r="E4" s="13" t="s">
        <v>6</v>
      </c>
    </row>
    <row r="5" spans="1:10" ht="15" customHeight="1">
      <c r="A5" s="36" t="s">
        <v>176</v>
      </c>
      <c r="B5" s="20" t="s">
        <v>177</v>
      </c>
      <c r="C5" s="20" t="s">
        <v>177</v>
      </c>
      <c r="D5" s="23" t="s">
        <v>178</v>
      </c>
      <c r="E5" s="67">
        <v>702.83280400000001</v>
      </c>
      <c r="J5" s="66"/>
    </row>
    <row r="6" spans="1:10" ht="15" customHeight="1">
      <c r="A6" s="36" t="s">
        <v>179</v>
      </c>
      <c r="B6" s="67">
        <v>81.760000000000005</v>
      </c>
      <c r="C6" s="67">
        <v>68.757852999999997</v>
      </c>
      <c r="D6" s="16" t="s">
        <v>180</v>
      </c>
      <c r="E6" s="67">
        <v>702.83290399999998</v>
      </c>
      <c r="G6" s="66"/>
      <c r="H6" s="66"/>
      <c r="I6" s="66"/>
      <c r="J6" s="66"/>
    </row>
    <row r="7" spans="1:10" ht="15" customHeight="1">
      <c r="A7" s="14" t="s">
        <v>181</v>
      </c>
      <c r="B7" s="67"/>
      <c r="C7" s="67"/>
      <c r="D7" s="16" t="s">
        <v>182</v>
      </c>
      <c r="E7" s="67"/>
      <c r="G7" s="66"/>
      <c r="H7" s="66"/>
    </row>
    <row r="8" spans="1:10" ht="15" customHeight="1">
      <c r="A8" s="14" t="s">
        <v>183</v>
      </c>
      <c r="B8" s="67">
        <v>60</v>
      </c>
      <c r="C8" s="67">
        <v>58.056553000000001</v>
      </c>
      <c r="D8" s="23" t="s">
        <v>184</v>
      </c>
      <c r="E8" s="20"/>
      <c r="G8" s="66"/>
      <c r="H8" s="66"/>
    </row>
    <row r="9" spans="1:10" ht="15" customHeight="1">
      <c r="A9" s="14" t="s">
        <v>185</v>
      </c>
      <c r="B9" s="67"/>
      <c r="C9" s="67"/>
      <c r="D9" s="16" t="s">
        <v>186</v>
      </c>
      <c r="E9" s="68">
        <v>9</v>
      </c>
      <c r="G9" s="66"/>
      <c r="H9" s="66"/>
    </row>
    <row r="10" spans="1:10" ht="15" customHeight="1">
      <c r="A10" s="14" t="s">
        <v>187</v>
      </c>
      <c r="B10" s="67">
        <v>60</v>
      </c>
      <c r="C10" s="67">
        <v>58.056553000000001</v>
      </c>
      <c r="D10" s="16" t="s">
        <v>188</v>
      </c>
      <c r="E10" s="68"/>
      <c r="G10" s="66"/>
      <c r="H10" s="66"/>
    </row>
    <row r="11" spans="1:10" ht="15" customHeight="1">
      <c r="A11" s="14" t="s">
        <v>189</v>
      </c>
      <c r="B11" s="67">
        <v>21.76</v>
      </c>
      <c r="C11" s="67">
        <v>10.7013</v>
      </c>
      <c r="D11" s="16" t="s">
        <v>190</v>
      </c>
      <c r="E11" s="68"/>
      <c r="G11" s="66"/>
      <c r="H11" s="66"/>
    </row>
    <row r="12" spans="1:10" ht="15" customHeight="1">
      <c r="A12" s="14" t="s">
        <v>191</v>
      </c>
      <c r="B12" s="20"/>
      <c r="C12" s="67">
        <v>10.7013</v>
      </c>
      <c r="D12" s="16" t="s">
        <v>192</v>
      </c>
      <c r="E12" s="68"/>
      <c r="H12" s="66"/>
    </row>
    <row r="13" spans="1:10" ht="15" customHeight="1">
      <c r="A13" s="14" t="s">
        <v>193</v>
      </c>
      <c r="B13" s="20" t="s">
        <v>177</v>
      </c>
      <c r="C13" s="15"/>
      <c r="D13" s="16" t="s">
        <v>194</v>
      </c>
      <c r="E13" s="68">
        <v>9</v>
      </c>
      <c r="H13" s="66"/>
    </row>
    <row r="14" spans="1:10" ht="15" customHeight="1">
      <c r="A14" s="14" t="s">
        <v>195</v>
      </c>
      <c r="B14" s="20" t="s">
        <v>177</v>
      </c>
      <c r="C14" s="15"/>
      <c r="D14" s="16" t="s">
        <v>196</v>
      </c>
      <c r="E14" s="37"/>
      <c r="H14" s="66"/>
    </row>
    <row r="15" spans="1:10" ht="15" customHeight="1">
      <c r="A15" s="36" t="s">
        <v>197</v>
      </c>
      <c r="B15" s="20" t="s">
        <v>177</v>
      </c>
      <c r="C15" s="20" t="s">
        <v>177</v>
      </c>
      <c r="D15" s="16" t="s">
        <v>198</v>
      </c>
      <c r="E15" s="37"/>
      <c r="H15" s="66"/>
    </row>
    <row r="16" spans="1:10" ht="15" customHeight="1">
      <c r="A16" s="14" t="s">
        <v>199</v>
      </c>
      <c r="B16" s="20" t="s">
        <v>177</v>
      </c>
      <c r="C16" s="37"/>
      <c r="D16" s="16" t="s">
        <v>200</v>
      </c>
      <c r="E16" s="37"/>
      <c r="H16" s="66"/>
    </row>
    <row r="17" spans="1:8" ht="15" customHeight="1">
      <c r="A17" s="14" t="s">
        <v>201</v>
      </c>
      <c r="B17" s="20" t="s">
        <v>177</v>
      </c>
      <c r="C17" s="37"/>
      <c r="D17" s="16" t="s">
        <v>202</v>
      </c>
      <c r="E17" s="37"/>
      <c r="H17" s="66"/>
    </row>
    <row r="18" spans="1:8" ht="15" customHeight="1">
      <c r="A18" s="14" t="s">
        <v>203</v>
      </c>
      <c r="B18" s="20" t="s">
        <v>177</v>
      </c>
      <c r="C18" s="37"/>
      <c r="D18" s="16" t="s">
        <v>204</v>
      </c>
      <c r="E18" s="37"/>
      <c r="H18" s="66"/>
    </row>
    <row r="19" spans="1:8" ht="15" customHeight="1">
      <c r="A19" s="14" t="s">
        <v>205</v>
      </c>
      <c r="B19" s="20" t="s">
        <v>177</v>
      </c>
      <c r="C19" s="68">
        <v>9</v>
      </c>
      <c r="D19" s="16" t="s">
        <v>206</v>
      </c>
      <c r="E19" s="37"/>
      <c r="H19" s="66"/>
    </row>
    <row r="20" spans="1:8" ht="15" customHeight="1">
      <c r="A20" s="14" t="s">
        <v>207</v>
      </c>
      <c r="B20" s="20" t="s">
        <v>177</v>
      </c>
      <c r="C20" s="68">
        <v>80</v>
      </c>
      <c r="D20" s="23" t="s">
        <v>208</v>
      </c>
      <c r="E20" s="20" t="s">
        <v>222</v>
      </c>
      <c r="H20" s="66"/>
    </row>
    <row r="21" spans="1:8" ht="15" customHeight="1">
      <c r="A21" s="14" t="s">
        <v>209</v>
      </c>
      <c r="B21" s="20" t="s">
        <v>177</v>
      </c>
      <c r="C21" s="68"/>
      <c r="D21" s="16" t="s">
        <v>210</v>
      </c>
      <c r="E21" s="15"/>
      <c r="H21" s="66"/>
    </row>
    <row r="22" spans="1:8" ht="15" customHeight="1">
      <c r="A22" s="14" t="s">
        <v>211</v>
      </c>
      <c r="B22" s="20" t="s">
        <v>177</v>
      </c>
      <c r="C22" s="68">
        <v>1102</v>
      </c>
      <c r="D22" s="16" t="s">
        <v>212</v>
      </c>
      <c r="E22" s="15"/>
      <c r="H22" s="66"/>
    </row>
    <row r="23" spans="1:8" ht="15" customHeight="1">
      <c r="A23" s="14" t="s">
        <v>213</v>
      </c>
      <c r="B23" s="20" t="s">
        <v>177</v>
      </c>
      <c r="C23" s="68"/>
      <c r="D23" s="16" t="s">
        <v>214</v>
      </c>
      <c r="E23" s="15"/>
      <c r="H23" s="66"/>
    </row>
    <row r="24" spans="1:8" ht="15" customHeight="1">
      <c r="A24" s="14" t="s">
        <v>215</v>
      </c>
      <c r="B24" s="20" t="s">
        <v>177</v>
      </c>
      <c r="C24" s="68"/>
      <c r="D24" s="16" t="s">
        <v>216</v>
      </c>
      <c r="E24" s="15"/>
      <c r="H24" s="66"/>
    </row>
    <row r="25" spans="1:8" ht="15" customHeight="1">
      <c r="A25" s="14" t="s">
        <v>217</v>
      </c>
      <c r="B25" s="20" t="s">
        <v>177</v>
      </c>
      <c r="C25" s="68"/>
      <c r="D25" s="16" t="s">
        <v>218</v>
      </c>
      <c r="E25" s="15"/>
      <c r="H25" s="66"/>
    </row>
    <row r="26" spans="1:8" ht="15" customHeight="1">
      <c r="A26" s="17" t="s">
        <v>219</v>
      </c>
      <c r="B26" s="20" t="s">
        <v>177</v>
      </c>
      <c r="C26" s="67">
        <v>0.5978</v>
      </c>
      <c r="D26" s="28" t="s">
        <v>220</v>
      </c>
      <c r="E26" s="38"/>
      <c r="H26" s="66"/>
    </row>
    <row r="27" spans="1:8" ht="15" customHeight="1">
      <c r="A27" s="39" t="s">
        <v>221</v>
      </c>
      <c r="B27" s="40" t="s">
        <v>177</v>
      </c>
      <c r="C27" s="69">
        <v>2.2204000000000002</v>
      </c>
      <c r="D27" s="41"/>
      <c r="E27" s="41"/>
      <c r="H27" s="66"/>
    </row>
    <row r="28" spans="1:8" ht="15" customHeight="1">
      <c r="A28" s="74" t="s">
        <v>273</v>
      </c>
      <c r="B28" s="74"/>
      <c r="C28" s="74"/>
      <c r="D28" s="74"/>
      <c r="E28" s="74"/>
    </row>
    <row r="29" spans="1:8" ht="15" customHeight="1">
      <c r="A29" s="75" t="s">
        <v>274</v>
      </c>
      <c r="B29" s="75"/>
      <c r="C29" s="75"/>
      <c r="D29" s="75"/>
      <c r="E29" s="75"/>
    </row>
  </sheetData>
  <mergeCells count="2">
    <mergeCell ref="A28:E28"/>
    <mergeCell ref="A29:E29"/>
  </mergeCells>
  <phoneticPr fontId="3"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outlinePr summaryBelow="0" summaryRight="0"/>
    <pageSetUpPr autoPageBreaks="0" fitToPage="1"/>
  </sheetPr>
  <dimension ref="A1:O24"/>
  <sheetViews>
    <sheetView tabSelected="1" zoomScale="85" zoomScaleNormal="85" workbookViewId="0">
      <selection activeCell="F24" sqref="F24:F25"/>
    </sheetView>
  </sheetViews>
  <sheetFormatPr defaultRowHeight="12.75"/>
  <cols>
    <col min="1" max="3" width="3.140625" style="4" customWidth="1"/>
    <col min="4" max="4" width="37.28515625" style="4" customWidth="1"/>
    <col min="5" max="10" width="18.7109375" style="4" customWidth="1"/>
    <col min="11" max="11" width="9.140625" style="4"/>
    <col min="12" max="12" width="10.7109375" style="4" bestFit="1" customWidth="1"/>
    <col min="13" max="13" width="10.5703125" style="4" customWidth="1"/>
    <col min="14" max="14" width="9.140625" style="4"/>
    <col min="15" max="15" width="13.5703125" style="4" customWidth="1"/>
    <col min="16" max="16384" width="9.140625" style="4"/>
  </cols>
  <sheetData>
    <row r="1" spans="1:15" ht="27.75" customHeight="1">
      <c r="A1" s="5"/>
      <c r="B1" s="3"/>
      <c r="C1" s="3"/>
      <c r="D1" s="3"/>
      <c r="E1" s="2" t="s">
        <v>155</v>
      </c>
      <c r="F1" s="3"/>
      <c r="G1" s="3"/>
      <c r="H1" s="3"/>
      <c r="I1" s="3"/>
      <c r="J1" s="3"/>
    </row>
    <row r="2" spans="1:15" ht="15" customHeight="1">
      <c r="A2" s="5"/>
      <c r="B2" s="6"/>
      <c r="C2" s="6"/>
      <c r="D2" s="6"/>
      <c r="E2" s="6"/>
      <c r="F2" s="6"/>
      <c r="G2" s="6"/>
      <c r="H2" s="6"/>
      <c r="I2" s="6"/>
      <c r="J2" s="6"/>
    </row>
    <row r="3" spans="1:15" ht="15" customHeight="1">
      <c r="A3" s="6"/>
      <c r="B3" s="6"/>
      <c r="C3" s="6"/>
      <c r="D3" s="6"/>
      <c r="E3" s="6"/>
      <c r="F3" s="6"/>
      <c r="G3" s="6"/>
      <c r="H3" s="6"/>
      <c r="I3" s="6"/>
      <c r="J3" s="7" t="s">
        <v>156</v>
      </c>
    </row>
    <row r="4" spans="1:15" ht="15" customHeight="1">
      <c r="A4" s="8"/>
      <c r="B4" s="10"/>
      <c r="C4" s="10"/>
      <c r="D4" s="10"/>
      <c r="E4" s="9"/>
      <c r="F4" s="10"/>
      <c r="G4" s="10"/>
      <c r="H4" s="10"/>
      <c r="I4" s="10"/>
      <c r="J4" s="11" t="s">
        <v>2</v>
      </c>
    </row>
    <row r="5" spans="1:15" ht="15" customHeight="1">
      <c r="A5" s="80" t="s">
        <v>5</v>
      </c>
      <c r="B5" s="81" t="s">
        <v>5</v>
      </c>
      <c r="C5" s="81" t="s">
        <v>5</v>
      </c>
      <c r="D5" s="81" t="s">
        <v>5</v>
      </c>
      <c r="E5" s="76" t="s">
        <v>35</v>
      </c>
      <c r="F5" s="76" t="s">
        <v>83</v>
      </c>
      <c r="G5" s="76" t="s">
        <v>84</v>
      </c>
      <c r="H5" s="76" t="s">
        <v>84</v>
      </c>
      <c r="I5" s="76" t="s">
        <v>84</v>
      </c>
      <c r="J5" s="76" t="s">
        <v>36</v>
      </c>
    </row>
    <row r="6" spans="1:15" ht="15" customHeight="1">
      <c r="A6" s="77" t="s">
        <v>46</v>
      </c>
      <c r="B6" s="76" t="s">
        <v>46</v>
      </c>
      <c r="C6" s="76" t="s">
        <v>46</v>
      </c>
      <c r="D6" s="76" t="s">
        <v>47</v>
      </c>
      <c r="E6" s="76" t="s">
        <v>35</v>
      </c>
      <c r="F6" s="76" t="s">
        <v>83</v>
      </c>
      <c r="G6" s="76" t="s">
        <v>50</v>
      </c>
      <c r="H6" s="76" t="s">
        <v>53</v>
      </c>
      <c r="I6" s="76" t="s">
        <v>54</v>
      </c>
      <c r="J6" s="76" t="s">
        <v>36</v>
      </c>
    </row>
    <row r="7" spans="1:15" ht="15" customHeight="1">
      <c r="A7" s="77" t="s">
        <v>46</v>
      </c>
      <c r="B7" s="76" t="s">
        <v>46</v>
      </c>
      <c r="C7" s="76" t="s">
        <v>46</v>
      </c>
      <c r="D7" s="76" t="s">
        <v>47</v>
      </c>
      <c r="E7" s="76" t="s">
        <v>35</v>
      </c>
      <c r="F7" s="76" t="s">
        <v>83</v>
      </c>
      <c r="G7" s="76" t="s">
        <v>50</v>
      </c>
      <c r="H7" s="76" t="s">
        <v>53</v>
      </c>
      <c r="I7" s="76" t="s">
        <v>54</v>
      </c>
      <c r="J7" s="76" t="s">
        <v>36</v>
      </c>
    </row>
    <row r="8" spans="1:15" ht="30" customHeight="1">
      <c r="A8" s="77" t="s">
        <v>46</v>
      </c>
      <c r="B8" s="76" t="s">
        <v>46</v>
      </c>
      <c r="C8" s="76" t="s">
        <v>46</v>
      </c>
      <c r="D8" s="76" t="s">
        <v>47</v>
      </c>
      <c r="E8" s="76" t="s">
        <v>35</v>
      </c>
      <c r="F8" s="76" t="s">
        <v>83</v>
      </c>
      <c r="G8" s="76" t="s">
        <v>50</v>
      </c>
      <c r="H8" s="76" t="s">
        <v>53</v>
      </c>
      <c r="I8" s="76" t="s">
        <v>54</v>
      </c>
      <c r="J8" s="76" t="s">
        <v>36</v>
      </c>
    </row>
    <row r="9" spans="1:15" ht="15" customHeight="1">
      <c r="A9" s="77" t="s">
        <v>50</v>
      </c>
      <c r="B9" s="76" t="s">
        <v>50</v>
      </c>
      <c r="C9" s="76" t="s">
        <v>50</v>
      </c>
      <c r="D9" s="76" t="s">
        <v>50</v>
      </c>
      <c r="E9" s="15"/>
      <c r="F9" s="42">
        <v>59729.784492999999</v>
      </c>
      <c r="G9" s="42">
        <v>59729.784492999992</v>
      </c>
      <c r="H9" s="15"/>
      <c r="I9" s="42">
        <v>59729.784492999992</v>
      </c>
      <c r="J9" s="15"/>
      <c r="L9" s="66"/>
      <c r="M9" s="66"/>
      <c r="N9" s="66"/>
      <c r="O9" s="66"/>
    </row>
    <row r="10" spans="1:15" ht="15" customHeight="1">
      <c r="A10" s="78" t="s">
        <v>158</v>
      </c>
      <c r="B10" s="79" t="s">
        <v>158</v>
      </c>
      <c r="C10" s="79" t="s">
        <v>158</v>
      </c>
      <c r="D10" s="23" t="s">
        <v>159</v>
      </c>
      <c r="E10" s="22"/>
      <c r="F10" s="45">
        <v>59729.784492999992</v>
      </c>
      <c r="G10" s="45">
        <v>59729.784492999992</v>
      </c>
      <c r="H10" s="22"/>
      <c r="I10" s="45">
        <v>59729.784492999992</v>
      </c>
      <c r="J10" s="22"/>
      <c r="L10" s="66"/>
      <c r="M10" s="66"/>
      <c r="N10" s="66"/>
      <c r="O10" s="66"/>
    </row>
    <row r="11" spans="1:15" ht="15" customHeight="1">
      <c r="A11" s="78" t="s">
        <v>160</v>
      </c>
      <c r="B11" s="79" t="s">
        <v>160</v>
      </c>
      <c r="C11" s="79" t="s">
        <v>160</v>
      </c>
      <c r="D11" s="23" t="s">
        <v>161</v>
      </c>
      <c r="E11" s="22"/>
      <c r="F11" s="45">
        <v>58935.284492999992</v>
      </c>
      <c r="G11" s="45">
        <v>58935.284492999992</v>
      </c>
      <c r="H11" s="22"/>
      <c r="I11" s="45">
        <v>58935.284492999992</v>
      </c>
      <c r="J11" s="22"/>
      <c r="L11" s="66"/>
      <c r="M11" s="66"/>
      <c r="N11" s="66"/>
      <c r="O11" s="66"/>
    </row>
    <row r="12" spans="1:15" ht="15" customHeight="1">
      <c r="A12" s="82" t="s">
        <v>162</v>
      </c>
      <c r="B12" s="79" t="s">
        <v>162</v>
      </c>
      <c r="C12" s="79" t="s">
        <v>162</v>
      </c>
      <c r="D12" s="16" t="s">
        <v>163</v>
      </c>
      <c r="E12" s="15"/>
      <c r="F12" s="42">
        <v>57406.118199999997</v>
      </c>
      <c r="G12" s="42">
        <v>57406.118199999997</v>
      </c>
      <c r="H12" s="15"/>
      <c r="I12" s="42">
        <v>57406.118199999997</v>
      </c>
      <c r="J12" s="15"/>
      <c r="L12" s="66"/>
      <c r="M12" s="66"/>
      <c r="N12" s="66"/>
      <c r="O12" s="66"/>
    </row>
    <row r="13" spans="1:15" ht="15" customHeight="1">
      <c r="A13" s="82" t="s">
        <v>164</v>
      </c>
      <c r="B13" s="79" t="s">
        <v>164</v>
      </c>
      <c r="C13" s="79" t="s">
        <v>164</v>
      </c>
      <c r="D13" s="16" t="s">
        <v>165</v>
      </c>
      <c r="E13" s="15"/>
      <c r="F13" s="42">
        <v>378.295412</v>
      </c>
      <c r="G13" s="42">
        <v>378.295412</v>
      </c>
      <c r="H13" s="15"/>
      <c r="I13" s="42">
        <v>378.295412</v>
      </c>
      <c r="J13" s="15"/>
      <c r="L13" s="66"/>
      <c r="M13" s="66"/>
      <c r="N13" s="66"/>
      <c r="O13" s="66"/>
    </row>
    <row r="14" spans="1:15" ht="15" customHeight="1">
      <c r="A14" s="82" t="s">
        <v>166</v>
      </c>
      <c r="B14" s="79" t="s">
        <v>166</v>
      </c>
      <c r="C14" s="79" t="s">
        <v>166</v>
      </c>
      <c r="D14" s="16" t="s">
        <v>167</v>
      </c>
      <c r="E14" s="15"/>
      <c r="F14" s="42">
        <v>0.91800000000000004</v>
      </c>
      <c r="G14" s="42">
        <v>0.91800000000000004</v>
      </c>
      <c r="H14" s="15"/>
      <c r="I14" s="42">
        <v>0.91800000000000004</v>
      </c>
      <c r="J14" s="15"/>
      <c r="L14" s="66"/>
      <c r="M14" s="66"/>
      <c r="N14" s="66"/>
      <c r="O14" s="66"/>
    </row>
    <row r="15" spans="1:15" ht="15" customHeight="1">
      <c r="A15" s="82" t="s">
        <v>168</v>
      </c>
      <c r="B15" s="79" t="s">
        <v>168</v>
      </c>
      <c r="C15" s="79" t="s">
        <v>168</v>
      </c>
      <c r="D15" s="16" t="s">
        <v>169</v>
      </c>
      <c r="E15" s="15"/>
      <c r="F15" s="42">
        <v>599.99288100000001</v>
      </c>
      <c r="G15" s="42">
        <v>599.99288100000001</v>
      </c>
      <c r="H15" s="15"/>
      <c r="I15" s="42">
        <v>599.99288100000001</v>
      </c>
      <c r="J15" s="15"/>
      <c r="L15" s="66"/>
      <c r="M15" s="66"/>
      <c r="N15" s="66"/>
      <c r="O15" s="66"/>
    </row>
    <row r="16" spans="1:15" ht="15" customHeight="1">
      <c r="A16" s="82" t="s">
        <v>170</v>
      </c>
      <c r="B16" s="79" t="s">
        <v>170</v>
      </c>
      <c r="C16" s="79" t="s">
        <v>170</v>
      </c>
      <c r="D16" s="16" t="s">
        <v>171</v>
      </c>
      <c r="E16" s="15"/>
      <c r="F16" s="42">
        <v>549.96</v>
      </c>
      <c r="G16" s="42">
        <v>549.96</v>
      </c>
      <c r="H16" s="15"/>
      <c r="I16" s="42">
        <v>549.96</v>
      </c>
      <c r="J16" s="15"/>
      <c r="L16" s="66"/>
      <c r="M16" s="66"/>
      <c r="N16" s="66"/>
      <c r="O16" s="66"/>
    </row>
    <row r="17" spans="1:15" ht="15" customHeight="1">
      <c r="A17" s="78">
        <v>21211</v>
      </c>
      <c r="B17" s="79"/>
      <c r="C17" s="79"/>
      <c r="D17" s="23" t="s">
        <v>224</v>
      </c>
      <c r="E17" s="20"/>
      <c r="F17" s="45">
        <v>794.5</v>
      </c>
      <c r="G17" s="45">
        <v>794.5</v>
      </c>
      <c r="H17" s="20"/>
      <c r="I17" s="45">
        <v>794.5</v>
      </c>
      <c r="J17" s="20"/>
      <c r="L17" s="66"/>
      <c r="M17" s="66"/>
      <c r="N17" s="66"/>
      <c r="O17" s="66"/>
    </row>
    <row r="18" spans="1:15" ht="15" customHeight="1">
      <c r="A18" s="82">
        <v>2121100</v>
      </c>
      <c r="B18" s="79"/>
      <c r="C18" s="79"/>
      <c r="D18" s="16" t="s">
        <v>226</v>
      </c>
      <c r="E18" s="15"/>
      <c r="F18" s="42">
        <v>794.5</v>
      </c>
      <c r="G18" s="42">
        <v>794.5</v>
      </c>
      <c r="H18" s="15"/>
      <c r="I18" s="42">
        <v>794.5</v>
      </c>
      <c r="J18" s="15"/>
      <c r="L18" s="66"/>
      <c r="M18" s="66"/>
      <c r="N18" s="66"/>
      <c r="O18" s="66"/>
    </row>
    <row r="19" spans="1:15" ht="15" customHeight="1">
      <c r="A19" s="82"/>
      <c r="B19" s="79"/>
      <c r="C19" s="79"/>
      <c r="D19" s="16"/>
      <c r="E19" s="15"/>
      <c r="F19" s="15"/>
      <c r="G19" s="15"/>
      <c r="H19" s="15"/>
      <c r="I19" s="15"/>
      <c r="J19" s="15"/>
    </row>
    <row r="20" spans="1:15" ht="15" customHeight="1">
      <c r="A20" s="82"/>
      <c r="B20" s="79"/>
      <c r="C20" s="79"/>
      <c r="D20" s="16"/>
      <c r="E20" s="15"/>
      <c r="F20" s="15"/>
      <c r="G20" s="15"/>
      <c r="H20" s="15"/>
      <c r="I20" s="15"/>
      <c r="J20" s="15"/>
    </row>
    <row r="21" spans="1:15" ht="15" customHeight="1">
      <c r="A21" s="82"/>
      <c r="B21" s="79"/>
      <c r="C21" s="79"/>
      <c r="D21" s="16"/>
      <c r="E21" s="15"/>
      <c r="F21" s="15"/>
      <c r="G21" s="15"/>
      <c r="H21" s="15"/>
      <c r="I21" s="15"/>
      <c r="J21" s="15"/>
    </row>
    <row r="22" spans="1:15" ht="15" customHeight="1">
      <c r="A22" s="83" t="s">
        <v>275</v>
      </c>
      <c r="B22" s="83"/>
      <c r="C22" s="83"/>
      <c r="D22" s="83"/>
      <c r="E22" s="83"/>
      <c r="F22" s="83"/>
      <c r="G22" s="83"/>
      <c r="H22" s="83"/>
      <c r="I22" s="83"/>
      <c r="J22" s="83"/>
    </row>
    <row r="23" spans="1:15" ht="15" customHeight="1">
      <c r="A23" s="83" t="s">
        <v>276</v>
      </c>
      <c r="B23" s="83"/>
      <c r="C23" s="83"/>
      <c r="D23" s="83"/>
      <c r="E23" s="83"/>
      <c r="F23" s="83"/>
      <c r="G23" s="83"/>
      <c r="H23" s="83"/>
      <c r="I23" s="83"/>
      <c r="J23" s="83"/>
    </row>
    <row r="24" spans="1:15">
      <c r="F24" s="73"/>
    </row>
  </sheetData>
  <mergeCells count="25">
    <mergeCell ref="A23:J23"/>
    <mergeCell ref="A17:C17"/>
    <mergeCell ref="A18:C18"/>
    <mergeCell ref="A19:C19"/>
    <mergeCell ref="A20:C20"/>
    <mergeCell ref="A21:C21"/>
    <mergeCell ref="A22:J22"/>
    <mergeCell ref="A12:C12"/>
    <mergeCell ref="A13:C13"/>
    <mergeCell ref="A14:C14"/>
    <mergeCell ref="A15:C15"/>
    <mergeCell ref="A16:C16"/>
    <mergeCell ref="A10:C10"/>
    <mergeCell ref="A11:C11"/>
    <mergeCell ref="A9:D9"/>
    <mergeCell ref="A5:D5"/>
    <mergeCell ref="E5:E8"/>
    <mergeCell ref="F5:F8"/>
    <mergeCell ref="G5:I5"/>
    <mergeCell ref="J5:J8"/>
    <mergeCell ref="A6:C8"/>
    <mergeCell ref="D6:D8"/>
    <mergeCell ref="G6:G8"/>
    <mergeCell ref="H6:H8"/>
    <mergeCell ref="I6:I8"/>
  </mergeCells>
  <phoneticPr fontId="3"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outlinePr summaryBelow="0" summaryRight="0"/>
    <pageSetUpPr autoPageBreaks="0" fitToPage="1"/>
  </sheetPr>
  <dimension ref="A1:N44"/>
  <sheetViews>
    <sheetView topLeftCell="A19" zoomScale="115" zoomScaleNormal="115" workbookViewId="0">
      <selection activeCell="C45" sqref="C45"/>
    </sheetView>
  </sheetViews>
  <sheetFormatPr defaultRowHeight="12.75"/>
  <cols>
    <col min="1" max="1" width="8" style="4" customWidth="1"/>
    <col min="2" max="2" width="46.7109375" style="4" customWidth="1"/>
    <col min="3" max="3" width="17.140625" style="4" customWidth="1"/>
    <col min="4" max="4" width="8" style="4" customWidth="1"/>
    <col min="5" max="5" width="46.7109375" style="4" customWidth="1"/>
    <col min="6" max="6" width="17.140625" style="4" customWidth="1"/>
    <col min="7" max="7" width="8" style="4" customWidth="1"/>
    <col min="8" max="8" width="46.7109375" style="4" customWidth="1"/>
    <col min="9" max="9" width="21.140625" style="4" customWidth="1"/>
    <col min="10" max="10" width="9.140625" style="4"/>
    <col min="11" max="11" width="9.7109375" style="4" bestFit="1" customWidth="1"/>
    <col min="12" max="16384" width="9.140625" style="4"/>
  </cols>
  <sheetData>
    <row r="1" spans="1:14" ht="27.75" customHeight="1">
      <c r="A1" s="5"/>
      <c r="B1" s="3"/>
      <c r="C1" s="3"/>
      <c r="D1" s="3"/>
      <c r="E1" s="2" t="s">
        <v>85</v>
      </c>
      <c r="F1" s="3"/>
      <c r="G1" s="3"/>
      <c r="H1" s="3"/>
      <c r="I1" s="3"/>
    </row>
    <row r="2" spans="1:14" ht="15" customHeight="1">
      <c r="A2" s="5"/>
      <c r="B2" s="6"/>
      <c r="C2" s="6"/>
      <c r="D2" s="6"/>
      <c r="E2" s="6"/>
      <c r="F2" s="6"/>
      <c r="G2" s="6"/>
      <c r="H2" s="6"/>
      <c r="I2" s="6"/>
    </row>
    <row r="3" spans="1:14" ht="15" customHeight="1">
      <c r="A3" s="5"/>
      <c r="B3" s="6"/>
      <c r="C3" s="6"/>
      <c r="D3" s="6"/>
      <c r="E3" s="6"/>
      <c r="F3" s="6"/>
      <c r="G3" s="6"/>
      <c r="H3" s="6"/>
      <c r="I3" s="6"/>
    </row>
    <row r="4" spans="1:14" ht="15" customHeight="1">
      <c r="A4" s="6"/>
      <c r="B4" s="6"/>
      <c r="C4" s="6"/>
      <c r="D4" s="6"/>
      <c r="E4" s="6"/>
      <c r="F4" s="6"/>
      <c r="G4" s="6"/>
      <c r="H4" s="6"/>
      <c r="I4" s="7" t="s">
        <v>86</v>
      </c>
    </row>
    <row r="5" spans="1:14" ht="15" customHeight="1" thickBot="1">
      <c r="A5" s="32"/>
      <c r="B5" s="33"/>
      <c r="C5" s="33"/>
      <c r="D5" s="33"/>
      <c r="E5" s="34"/>
      <c r="F5" s="33"/>
      <c r="G5" s="33"/>
      <c r="H5" s="33"/>
      <c r="I5" s="35" t="s">
        <v>87</v>
      </c>
    </row>
    <row r="6" spans="1:14" ht="15" customHeight="1" thickTop="1">
      <c r="A6" s="77" t="s">
        <v>88</v>
      </c>
      <c r="B6" s="76" t="s">
        <v>88</v>
      </c>
      <c r="C6" s="76" t="s">
        <v>88</v>
      </c>
      <c r="D6" s="89" t="s">
        <v>89</v>
      </c>
      <c r="E6" s="76" t="s">
        <v>89</v>
      </c>
      <c r="F6" s="76" t="s">
        <v>89</v>
      </c>
      <c r="G6" s="76" t="s">
        <v>89</v>
      </c>
      <c r="H6" s="76" t="s">
        <v>89</v>
      </c>
      <c r="I6" s="89" t="s">
        <v>89</v>
      </c>
    </row>
    <row r="7" spans="1:14" ht="15" customHeight="1">
      <c r="A7" s="77" t="s">
        <v>90</v>
      </c>
      <c r="B7" s="76" t="s">
        <v>91</v>
      </c>
      <c r="C7" s="76" t="s">
        <v>92</v>
      </c>
      <c r="D7" s="76" t="s">
        <v>90</v>
      </c>
      <c r="E7" s="76" t="s">
        <v>91</v>
      </c>
      <c r="F7" s="76" t="s">
        <v>92</v>
      </c>
      <c r="G7" s="76" t="s">
        <v>90</v>
      </c>
      <c r="H7" s="76" t="s">
        <v>91</v>
      </c>
      <c r="I7" s="76" t="s">
        <v>92</v>
      </c>
    </row>
    <row r="8" spans="1:14" ht="30" customHeight="1">
      <c r="A8" s="77" t="s">
        <v>90</v>
      </c>
      <c r="B8" s="76" t="s">
        <v>91</v>
      </c>
      <c r="C8" s="76" t="s">
        <v>92</v>
      </c>
      <c r="D8" s="76" t="s">
        <v>90</v>
      </c>
      <c r="E8" s="76" t="s">
        <v>91</v>
      </c>
      <c r="F8" s="76" t="s">
        <v>92</v>
      </c>
      <c r="G8" s="76" t="s">
        <v>90</v>
      </c>
      <c r="H8" s="76" t="s">
        <v>91</v>
      </c>
      <c r="I8" s="76" t="s">
        <v>92</v>
      </c>
    </row>
    <row r="9" spans="1:14" ht="15" customHeight="1">
      <c r="A9" s="62" t="s">
        <v>93</v>
      </c>
      <c r="B9" s="64" t="s">
        <v>94</v>
      </c>
      <c r="C9" s="63">
        <v>2472.761739</v>
      </c>
      <c r="D9" s="64" t="s">
        <v>95</v>
      </c>
      <c r="E9" s="64" t="s">
        <v>96</v>
      </c>
      <c r="F9" s="63">
        <v>702.83280400000001</v>
      </c>
      <c r="G9" s="64" t="s">
        <v>97</v>
      </c>
      <c r="H9" s="64" t="s">
        <v>98</v>
      </c>
      <c r="I9" s="15"/>
      <c r="K9" s="66"/>
      <c r="L9" s="66"/>
      <c r="M9" s="66"/>
      <c r="N9" s="66"/>
    </row>
    <row r="10" spans="1:14" ht="15" customHeight="1">
      <c r="A10" s="62" t="s">
        <v>99</v>
      </c>
      <c r="B10" s="64" t="s">
        <v>100</v>
      </c>
      <c r="C10" s="63">
        <v>553.50819999999999</v>
      </c>
      <c r="D10" s="64" t="s">
        <v>101</v>
      </c>
      <c r="E10" s="64" t="s">
        <v>102</v>
      </c>
      <c r="F10" s="63">
        <v>45.230680999999997</v>
      </c>
      <c r="G10" s="64" t="s">
        <v>103</v>
      </c>
      <c r="H10" s="64" t="s">
        <v>104</v>
      </c>
      <c r="I10" s="15"/>
      <c r="K10" s="66"/>
      <c r="L10" s="66"/>
      <c r="M10" s="66"/>
      <c r="N10" s="66"/>
    </row>
    <row r="11" spans="1:14" ht="15" customHeight="1">
      <c r="A11" s="62" t="s">
        <v>105</v>
      </c>
      <c r="B11" s="64" t="s">
        <v>106</v>
      </c>
      <c r="C11" s="63">
        <v>181.74300600000001</v>
      </c>
      <c r="D11" s="64" t="s">
        <v>107</v>
      </c>
      <c r="E11" s="64" t="s">
        <v>108</v>
      </c>
      <c r="F11" s="63">
        <v>34.580624999999998</v>
      </c>
      <c r="G11" s="64" t="s">
        <v>109</v>
      </c>
      <c r="H11" s="64" t="s">
        <v>110</v>
      </c>
      <c r="I11" s="15"/>
      <c r="K11" s="66"/>
      <c r="L11" s="66"/>
      <c r="M11" s="66"/>
      <c r="N11" s="66"/>
    </row>
    <row r="12" spans="1:14" ht="15" customHeight="1">
      <c r="A12" s="62" t="s">
        <v>111</v>
      </c>
      <c r="B12" s="64" t="s">
        <v>112</v>
      </c>
      <c r="C12" s="63">
        <v>19.900700000000001</v>
      </c>
      <c r="D12" s="64" t="s">
        <v>113</v>
      </c>
      <c r="E12" s="64" t="s">
        <v>114</v>
      </c>
      <c r="F12" s="63"/>
      <c r="G12" s="64" t="s">
        <v>115</v>
      </c>
      <c r="H12" s="64" t="s">
        <v>116</v>
      </c>
      <c r="I12" s="15"/>
      <c r="K12" s="66"/>
      <c r="L12" s="66"/>
      <c r="M12" s="66"/>
      <c r="N12" s="66"/>
    </row>
    <row r="13" spans="1:14" ht="15" customHeight="1">
      <c r="A13" s="62" t="s">
        <v>117</v>
      </c>
      <c r="B13" s="64" t="s">
        <v>118</v>
      </c>
      <c r="C13" s="63"/>
      <c r="D13" s="64" t="s">
        <v>119</v>
      </c>
      <c r="E13" s="64" t="s">
        <v>120</v>
      </c>
      <c r="F13" s="63"/>
      <c r="G13" s="64" t="s">
        <v>121</v>
      </c>
      <c r="H13" s="64" t="s">
        <v>122</v>
      </c>
      <c r="I13" s="15"/>
      <c r="K13" s="66"/>
      <c r="L13" s="66"/>
      <c r="M13" s="66"/>
      <c r="N13" s="66"/>
    </row>
    <row r="14" spans="1:14" ht="15" customHeight="1">
      <c r="A14" s="62" t="s">
        <v>123</v>
      </c>
      <c r="B14" s="64" t="s">
        <v>124</v>
      </c>
      <c r="C14" s="63">
        <v>958.90641300000004</v>
      </c>
      <c r="D14" s="64" t="s">
        <v>125</v>
      </c>
      <c r="E14" s="64" t="s">
        <v>126</v>
      </c>
      <c r="F14" s="63">
        <v>5.0393030000000003</v>
      </c>
      <c r="G14" s="64" t="s">
        <v>127</v>
      </c>
      <c r="H14" s="64" t="s">
        <v>128</v>
      </c>
      <c r="I14" s="15"/>
      <c r="K14" s="66"/>
      <c r="L14" s="66"/>
      <c r="M14" s="66"/>
      <c r="N14" s="66"/>
    </row>
    <row r="15" spans="1:14" ht="15" customHeight="1">
      <c r="A15" s="62" t="s">
        <v>129</v>
      </c>
      <c r="B15" s="64" t="s">
        <v>130</v>
      </c>
      <c r="C15" s="63">
        <v>178.98244800000001</v>
      </c>
      <c r="D15" s="64" t="s">
        <v>131</v>
      </c>
      <c r="E15" s="64" t="s">
        <v>132</v>
      </c>
      <c r="F15" s="63">
        <v>25.833749999999998</v>
      </c>
      <c r="G15" s="64" t="s">
        <v>133</v>
      </c>
      <c r="H15" s="64" t="s">
        <v>134</v>
      </c>
      <c r="I15" s="15"/>
      <c r="K15" s="66"/>
      <c r="L15" s="66"/>
      <c r="M15" s="66"/>
      <c r="N15" s="66"/>
    </row>
    <row r="16" spans="1:14" ht="15" customHeight="1">
      <c r="A16" s="62" t="s">
        <v>135</v>
      </c>
      <c r="B16" s="64" t="s">
        <v>136</v>
      </c>
      <c r="C16" s="63">
        <v>89.491224000000003</v>
      </c>
      <c r="D16" s="64" t="s">
        <v>137</v>
      </c>
      <c r="E16" s="64" t="s">
        <v>138</v>
      </c>
      <c r="F16" s="63">
        <v>49.884405000000001</v>
      </c>
      <c r="G16" s="64" t="s">
        <v>139</v>
      </c>
      <c r="H16" s="64" t="s">
        <v>140</v>
      </c>
      <c r="I16" s="15"/>
      <c r="K16" s="66"/>
      <c r="L16" s="66"/>
      <c r="M16" s="66"/>
      <c r="N16" s="66"/>
    </row>
    <row r="17" spans="1:14" ht="15" customHeight="1">
      <c r="A17" s="62" t="s">
        <v>141</v>
      </c>
      <c r="B17" s="64" t="s">
        <v>142</v>
      </c>
      <c r="C17" s="63">
        <v>114.84443300000001</v>
      </c>
      <c r="D17" s="64" t="s">
        <v>143</v>
      </c>
      <c r="E17" s="64" t="s">
        <v>144</v>
      </c>
      <c r="F17" s="63"/>
      <c r="G17" s="64" t="s">
        <v>145</v>
      </c>
      <c r="H17" s="64" t="s">
        <v>146</v>
      </c>
      <c r="I17" s="15"/>
      <c r="K17" s="66"/>
      <c r="L17" s="66"/>
      <c r="M17" s="66"/>
      <c r="N17" s="66"/>
    </row>
    <row r="18" spans="1:14" ht="15" customHeight="1">
      <c r="A18" s="62" t="s">
        <v>147</v>
      </c>
      <c r="B18" s="64" t="s">
        <v>148</v>
      </c>
      <c r="C18" s="63">
        <v>9.7200000000000006</v>
      </c>
      <c r="D18" s="64" t="s">
        <v>149</v>
      </c>
      <c r="E18" s="64" t="s">
        <v>150</v>
      </c>
      <c r="F18" s="63">
        <v>16.530799999999999</v>
      </c>
      <c r="G18" s="64" t="s">
        <v>151</v>
      </c>
      <c r="H18" s="64" t="s">
        <v>152</v>
      </c>
      <c r="I18" s="15"/>
      <c r="K18" s="66"/>
      <c r="L18" s="66"/>
      <c r="M18" s="66"/>
      <c r="N18" s="66"/>
    </row>
    <row r="19" spans="1:14" s="53" customFormat="1" ht="15" customHeight="1">
      <c r="A19" s="62" t="s">
        <v>287</v>
      </c>
      <c r="B19" s="64" t="s">
        <v>288</v>
      </c>
      <c r="C19" s="63">
        <v>3.3559160000000006</v>
      </c>
      <c r="D19" s="64" t="s">
        <v>289</v>
      </c>
      <c r="E19" s="64" t="s">
        <v>290</v>
      </c>
      <c r="F19" s="63">
        <v>151.39543799999998</v>
      </c>
      <c r="G19" s="64" t="s">
        <v>291</v>
      </c>
      <c r="H19" s="64" t="s">
        <v>292</v>
      </c>
      <c r="I19" s="60"/>
      <c r="K19" s="66"/>
      <c r="L19" s="66"/>
      <c r="M19" s="66"/>
      <c r="N19" s="66"/>
    </row>
    <row r="20" spans="1:14" s="53" customFormat="1" ht="15" customHeight="1">
      <c r="A20" s="62" t="s">
        <v>293</v>
      </c>
      <c r="B20" s="64" t="s">
        <v>255</v>
      </c>
      <c r="C20" s="63">
        <v>134.23683600000001</v>
      </c>
      <c r="D20" s="64" t="s">
        <v>294</v>
      </c>
      <c r="E20" s="64" t="s">
        <v>295</v>
      </c>
      <c r="F20" s="63"/>
      <c r="G20" s="64" t="s">
        <v>296</v>
      </c>
      <c r="H20" s="64" t="s">
        <v>297</v>
      </c>
      <c r="I20" s="60"/>
      <c r="K20" s="66"/>
      <c r="L20" s="66"/>
      <c r="M20" s="66"/>
      <c r="N20" s="66"/>
    </row>
    <row r="21" spans="1:14" s="53" customFormat="1" ht="15" customHeight="1">
      <c r="A21" s="62" t="s">
        <v>298</v>
      </c>
      <c r="B21" s="64" t="s">
        <v>299</v>
      </c>
      <c r="C21" s="63"/>
      <c r="D21" s="64" t="s">
        <v>300</v>
      </c>
      <c r="E21" s="64" t="s">
        <v>301</v>
      </c>
      <c r="F21" s="63">
        <v>7.6382000000000003</v>
      </c>
      <c r="G21" s="64" t="s">
        <v>302</v>
      </c>
      <c r="H21" s="64" t="s">
        <v>303</v>
      </c>
      <c r="I21" s="60"/>
      <c r="K21" s="66"/>
      <c r="L21" s="66"/>
      <c r="M21" s="66"/>
      <c r="N21" s="66"/>
    </row>
    <row r="22" spans="1:14" s="53" customFormat="1" ht="15" customHeight="1">
      <c r="A22" s="62" t="s">
        <v>304</v>
      </c>
      <c r="B22" s="64" t="s">
        <v>305</v>
      </c>
      <c r="C22" s="63">
        <v>228.072563</v>
      </c>
      <c r="D22" s="64" t="s">
        <v>306</v>
      </c>
      <c r="E22" s="64" t="s">
        <v>307</v>
      </c>
      <c r="F22" s="63">
        <v>7.5972</v>
      </c>
      <c r="G22" s="64" t="s">
        <v>308</v>
      </c>
      <c r="H22" s="64" t="s">
        <v>309</v>
      </c>
      <c r="I22" s="60"/>
      <c r="K22" s="66"/>
      <c r="L22" s="66"/>
      <c r="M22" s="66"/>
      <c r="N22" s="66"/>
    </row>
    <row r="23" spans="1:14" s="53" customFormat="1" ht="15" customHeight="1">
      <c r="A23" s="62" t="s">
        <v>310</v>
      </c>
      <c r="B23" s="64" t="s">
        <v>311</v>
      </c>
      <c r="C23" s="63">
        <v>57.929099999999998</v>
      </c>
      <c r="D23" s="64" t="s">
        <v>312</v>
      </c>
      <c r="E23" s="64" t="s">
        <v>313</v>
      </c>
      <c r="F23" s="63">
        <v>0.5978</v>
      </c>
      <c r="G23" s="64" t="s">
        <v>314</v>
      </c>
      <c r="H23" s="64" t="s">
        <v>315</v>
      </c>
      <c r="I23" s="60"/>
      <c r="K23" s="66"/>
      <c r="L23" s="66"/>
      <c r="M23" s="66"/>
      <c r="N23" s="66"/>
    </row>
    <row r="24" spans="1:14" s="53" customFormat="1" ht="15" customHeight="1">
      <c r="A24" s="62" t="s">
        <v>316</v>
      </c>
      <c r="B24" s="64" t="s">
        <v>317</v>
      </c>
      <c r="C24" s="63"/>
      <c r="D24" s="64" t="s">
        <v>318</v>
      </c>
      <c r="E24" s="64" t="s">
        <v>319</v>
      </c>
      <c r="F24" s="63">
        <v>2.2204000000000002</v>
      </c>
      <c r="G24" s="64" t="s">
        <v>320</v>
      </c>
      <c r="H24" s="64" t="s">
        <v>321</v>
      </c>
      <c r="I24" s="60"/>
      <c r="K24" s="66"/>
      <c r="L24" s="66"/>
      <c r="M24" s="66"/>
      <c r="N24" s="66"/>
    </row>
    <row r="25" spans="1:14" s="53" customFormat="1" ht="15" customHeight="1">
      <c r="A25" s="62" t="s">
        <v>322</v>
      </c>
      <c r="B25" s="64" t="s">
        <v>323</v>
      </c>
      <c r="C25" s="63"/>
      <c r="D25" s="64" t="s">
        <v>324</v>
      </c>
      <c r="E25" s="64" t="s">
        <v>325</v>
      </c>
      <c r="F25" s="63">
        <v>10.7013</v>
      </c>
      <c r="G25" s="64" t="s">
        <v>326</v>
      </c>
      <c r="H25" s="64" t="s">
        <v>327</v>
      </c>
      <c r="I25" s="60"/>
      <c r="K25" s="66"/>
      <c r="L25" s="66"/>
      <c r="M25" s="66"/>
      <c r="N25" s="66"/>
    </row>
    <row r="26" spans="1:14" s="53" customFormat="1" ht="15" customHeight="1">
      <c r="A26" s="62" t="s">
        <v>328</v>
      </c>
      <c r="B26" s="64" t="s">
        <v>329</v>
      </c>
      <c r="C26" s="63"/>
      <c r="D26" s="64" t="s">
        <v>330</v>
      </c>
      <c r="E26" s="64" t="s">
        <v>331</v>
      </c>
      <c r="F26" s="63"/>
      <c r="G26" s="64" t="s">
        <v>332</v>
      </c>
      <c r="H26" s="64" t="s">
        <v>333</v>
      </c>
      <c r="I26" s="60"/>
      <c r="K26" s="66"/>
      <c r="L26" s="66"/>
      <c r="M26" s="66"/>
      <c r="N26" s="66"/>
    </row>
    <row r="27" spans="1:14" s="53" customFormat="1" ht="15" customHeight="1">
      <c r="A27" s="62" t="s">
        <v>334</v>
      </c>
      <c r="B27" s="64" t="s">
        <v>335</v>
      </c>
      <c r="C27" s="63">
        <v>1.08</v>
      </c>
      <c r="D27" s="64" t="s">
        <v>336</v>
      </c>
      <c r="E27" s="64" t="s">
        <v>337</v>
      </c>
      <c r="F27" s="63"/>
      <c r="G27" s="64" t="s">
        <v>338</v>
      </c>
      <c r="H27" s="64" t="s">
        <v>339</v>
      </c>
      <c r="I27" s="60"/>
      <c r="K27" s="66"/>
      <c r="L27" s="66"/>
      <c r="M27" s="66"/>
      <c r="N27" s="66"/>
    </row>
    <row r="28" spans="1:14" s="53" customFormat="1" ht="15" customHeight="1">
      <c r="A28" s="62" t="s">
        <v>340</v>
      </c>
      <c r="B28" s="64" t="s">
        <v>341</v>
      </c>
      <c r="C28" s="63"/>
      <c r="D28" s="64" t="s">
        <v>342</v>
      </c>
      <c r="E28" s="64" t="s">
        <v>343</v>
      </c>
      <c r="F28" s="63"/>
      <c r="G28" s="64" t="s">
        <v>344</v>
      </c>
      <c r="H28" s="64" t="s">
        <v>345</v>
      </c>
      <c r="I28" s="60"/>
      <c r="K28" s="66"/>
      <c r="L28" s="66"/>
      <c r="M28" s="66"/>
      <c r="N28" s="66"/>
    </row>
    <row r="29" spans="1:14" s="53" customFormat="1" ht="15" customHeight="1">
      <c r="A29" s="62" t="s">
        <v>346</v>
      </c>
      <c r="B29" s="64" t="s">
        <v>347</v>
      </c>
      <c r="C29" s="63"/>
      <c r="D29" s="64" t="s">
        <v>348</v>
      </c>
      <c r="E29" s="64" t="s">
        <v>349</v>
      </c>
      <c r="F29" s="63">
        <v>215.53888999999998</v>
      </c>
      <c r="G29" s="64" t="s">
        <v>350</v>
      </c>
      <c r="H29" s="64" t="s">
        <v>351</v>
      </c>
      <c r="I29" s="60"/>
      <c r="K29" s="66"/>
      <c r="L29" s="66"/>
      <c r="M29" s="66"/>
      <c r="N29" s="66"/>
    </row>
    <row r="30" spans="1:14" s="53" customFormat="1" ht="15" customHeight="1">
      <c r="A30" s="62" t="s">
        <v>352</v>
      </c>
      <c r="B30" s="64" t="s">
        <v>353</v>
      </c>
      <c r="C30" s="63"/>
      <c r="D30" s="64" t="s">
        <v>354</v>
      </c>
      <c r="E30" s="64" t="s">
        <v>355</v>
      </c>
      <c r="F30" s="63">
        <v>66.903700000000001</v>
      </c>
      <c r="G30" s="64" t="s">
        <v>356</v>
      </c>
      <c r="H30" s="64" t="s">
        <v>357</v>
      </c>
      <c r="I30" s="60"/>
      <c r="K30" s="66"/>
      <c r="L30" s="66"/>
      <c r="M30" s="66"/>
      <c r="N30" s="66"/>
    </row>
    <row r="31" spans="1:14" s="53" customFormat="1" ht="15" customHeight="1">
      <c r="A31" s="62" t="s">
        <v>358</v>
      </c>
      <c r="B31" s="64" t="s">
        <v>359</v>
      </c>
      <c r="C31" s="63"/>
      <c r="D31" s="64" t="s">
        <v>360</v>
      </c>
      <c r="E31" s="64" t="s">
        <v>361</v>
      </c>
      <c r="F31" s="63"/>
      <c r="G31" s="64" t="s">
        <v>362</v>
      </c>
      <c r="H31" s="64" t="s">
        <v>363</v>
      </c>
      <c r="I31" s="60"/>
      <c r="K31" s="66"/>
      <c r="L31" s="66"/>
      <c r="M31" s="66"/>
      <c r="N31" s="66"/>
    </row>
    <row r="32" spans="1:14" s="53" customFormat="1" ht="15" customHeight="1">
      <c r="A32" s="62" t="s">
        <v>364</v>
      </c>
      <c r="B32" s="64" t="s">
        <v>365</v>
      </c>
      <c r="C32" s="63"/>
      <c r="D32" s="64" t="s">
        <v>366</v>
      </c>
      <c r="E32" s="64" t="s">
        <v>367</v>
      </c>
      <c r="F32" s="63"/>
      <c r="G32" s="64" t="s">
        <v>368</v>
      </c>
      <c r="H32" s="64" t="s">
        <v>369</v>
      </c>
      <c r="I32" s="60"/>
      <c r="K32" s="66"/>
      <c r="L32" s="66"/>
      <c r="M32" s="66"/>
      <c r="N32" s="66"/>
    </row>
    <row r="33" spans="1:14" s="53" customFormat="1" ht="15" customHeight="1">
      <c r="A33" s="62" t="s">
        <v>370</v>
      </c>
      <c r="B33" s="64" t="s">
        <v>371</v>
      </c>
      <c r="C33" s="63"/>
      <c r="D33" s="64" t="s">
        <v>372</v>
      </c>
      <c r="E33" s="64" t="s">
        <v>373</v>
      </c>
      <c r="F33" s="63">
        <v>58.056553000000001</v>
      </c>
      <c r="G33" s="64" t="s">
        <v>374</v>
      </c>
      <c r="H33" s="64" t="s">
        <v>375</v>
      </c>
      <c r="I33" s="60"/>
      <c r="K33" s="66"/>
      <c r="L33" s="66"/>
      <c r="M33" s="66"/>
      <c r="N33" s="66"/>
    </row>
    <row r="34" spans="1:14" s="53" customFormat="1" ht="15" customHeight="1">
      <c r="A34" s="62" t="s">
        <v>376</v>
      </c>
      <c r="B34" s="64" t="s">
        <v>377</v>
      </c>
      <c r="C34" s="63"/>
      <c r="D34" s="64" t="s">
        <v>378</v>
      </c>
      <c r="E34" s="64" t="s">
        <v>379</v>
      </c>
      <c r="F34" s="63"/>
      <c r="G34" s="64" t="s">
        <v>380</v>
      </c>
      <c r="H34" s="64" t="s">
        <v>381</v>
      </c>
      <c r="I34" s="60"/>
      <c r="K34" s="66"/>
      <c r="L34" s="66"/>
      <c r="M34" s="66"/>
      <c r="N34" s="66"/>
    </row>
    <row r="35" spans="1:14" s="53" customFormat="1" ht="15" customHeight="1">
      <c r="A35" s="62" t="s">
        <v>382</v>
      </c>
      <c r="B35" s="64" t="s">
        <v>383</v>
      </c>
      <c r="C35" s="63">
        <v>56.8491</v>
      </c>
      <c r="D35" s="64" t="s">
        <v>384</v>
      </c>
      <c r="E35" s="64" t="s">
        <v>385</v>
      </c>
      <c r="F35" s="63"/>
      <c r="G35" s="64" t="s">
        <v>386</v>
      </c>
      <c r="H35" s="64" t="s">
        <v>387</v>
      </c>
      <c r="I35" s="60"/>
      <c r="K35" s="66"/>
      <c r="L35" s="66"/>
      <c r="M35" s="66"/>
      <c r="N35" s="66"/>
    </row>
    <row r="36" spans="1:14" s="53" customFormat="1" ht="15" customHeight="1">
      <c r="A36" s="62"/>
      <c r="B36" s="64"/>
      <c r="C36" s="65"/>
      <c r="D36" s="64" t="s">
        <v>388</v>
      </c>
      <c r="E36" s="64" t="s">
        <v>389</v>
      </c>
      <c r="F36" s="63">
        <v>5.0837589999999997</v>
      </c>
      <c r="G36" s="64" t="s">
        <v>390</v>
      </c>
      <c r="H36" s="64" t="s">
        <v>391</v>
      </c>
      <c r="I36" s="60"/>
      <c r="K36" s="66"/>
      <c r="L36" s="66"/>
      <c r="M36" s="66"/>
      <c r="N36" s="66"/>
    </row>
    <row r="37" spans="1:14" ht="15" customHeight="1">
      <c r="A37" s="62"/>
      <c r="B37" s="64"/>
      <c r="C37" s="65"/>
      <c r="D37" s="64" t="s">
        <v>392</v>
      </c>
      <c r="E37" s="64" t="s">
        <v>393</v>
      </c>
      <c r="F37" s="63"/>
      <c r="G37" s="64"/>
      <c r="H37" s="64"/>
      <c r="I37" s="19"/>
    </row>
    <row r="38" spans="1:14" ht="15" customHeight="1">
      <c r="A38" s="62"/>
      <c r="B38" s="64"/>
      <c r="C38" s="65"/>
      <c r="D38" s="64" t="s">
        <v>394</v>
      </c>
      <c r="E38" s="64" t="s">
        <v>395</v>
      </c>
      <c r="F38" s="63"/>
      <c r="G38" s="64"/>
      <c r="H38" s="64"/>
      <c r="I38" s="19"/>
    </row>
    <row r="39" spans="1:14" ht="15" customHeight="1">
      <c r="A39" s="62"/>
      <c r="B39" s="64"/>
      <c r="C39" s="65"/>
      <c r="D39" s="64" t="s">
        <v>396</v>
      </c>
      <c r="E39" s="64" t="s">
        <v>397</v>
      </c>
      <c r="F39" s="63"/>
      <c r="G39" s="64"/>
      <c r="H39" s="64"/>
      <c r="I39" s="19"/>
    </row>
    <row r="40" spans="1:14" ht="15" customHeight="1">
      <c r="A40" s="62"/>
      <c r="B40" s="64"/>
      <c r="C40" s="65"/>
      <c r="D40" s="64" t="s">
        <v>398</v>
      </c>
      <c r="E40" s="64" t="s">
        <v>399</v>
      </c>
      <c r="F40" s="63"/>
      <c r="G40" s="64"/>
      <c r="H40" s="64"/>
      <c r="I40" s="19"/>
    </row>
    <row r="41" spans="1:14" ht="15" customHeight="1">
      <c r="A41" s="62"/>
      <c r="B41" s="64"/>
      <c r="C41" s="65"/>
      <c r="D41" s="64" t="s">
        <v>400</v>
      </c>
      <c r="E41" s="64" t="s">
        <v>401</v>
      </c>
      <c r="F41" s="63"/>
      <c r="G41" s="64"/>
      <c r="H41" s="64"/>
      <c r="I41" s="19"/>
    </row>
    <row r="42" spans="1:14" ht="15" customHeight="1">
      <c r="A42" s="84" t="s">
        <v>153</v>
      </c>
      <c r="B42" s="85" t="s">
        <v>153</v>
      </c>
      <c r="C42" s="15">
        <f>C23+C9</f>
        <v>2530.6908389999999</v>
      </c>
      <c r="D42" s="85" t="s">
        <v>404</v>
      </c>
      <c r="E42" s="85" t="s">
        <v>154</v>
      </c>
      <c r="F42" s="85" t="s">
        <v>154</v>
      </c>
      <c r="G42" s="85" t="s">
        <v>154</v>
      </c>
      <c r="H42" s="85" t="s">
        <v>154</v>
      </c>
      <c r="I42" s="15">
        <f>F9</f>
        <v>702.83280400000001</v>
      </c>
    </row>
    <row r="43" spans="1:14" ht="15" customHeight="1">
      <c r="A43" s="75"/>
      <c r="B43" s="75"/>
      <c r="C43" s="75"/>
      <c r="D43" s="75"/>
      <c r="E43" s="75"/>
      <c r="F43" s="75"/>
      <c r="G43" s="75"/>
      <c r="H43" s="75"/>
      <c r="I43" s="75"/>
    </row>
    <row r="44" spans="1:14" ht="15" customHeight="1">
      <c r="A44" s="86"/>
      <c r="B44" s="87"/>
      <c r="C44" s="87"/>
      <c r="D44" s="87"/>
      <c r="E44" s="88"/>
      <c r="F44" s="87"/>
      <c r="G44" s="87"/>
      <c r="H44" s="87"/>
      <c r="I44" s="87"/>
    </row>
  </sheetData>
  <mergeCells count="15">
    <mergeCell ref="A42:B42"/>
    <mergeCell ref="D42:H42"/>
    <mergeCell ref="A43:I43"/>
    <mergeCell ref="A44:I44"/>
    <mergeCell ref="A6:C6"/>
    <mergeCell ref="D6:I6"/>
    <mergeCell ref="A7:A8"/>
    <mergeCell ref="B7:B8"/>
    <mergeCell ref="C7:C8"/>
    <mergeCell ref="D7:D8"/>
    <mergeCell ref="E7:E8"/>
    <mergeCell ref="F7:F8"/>
    <mergeCell ref="G7:G8"/>
    <mergeCell ref="H7:H8"/>
    <mergeCell ref="I7:I8"/>
  </mergeCells>
  <phoneticPr fontId="3" type="noConversion"/>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sheetPr>
    <outlinePr summaryBelow="0" summaryRight="0"/>
    <pageSetUpPr autoPageBreaks="0" fitToPage="1"/>
  </sheetPr>
  <dimension ref="A1:P47"/>
  <sheetViews>
    <sheetView topLeftCell="A22" zoomScale="70" zoomScaleNormal="70" workbookViewId="0">
      <selection activeCell="H19" sqref="H19"/>
    </sheetView>
  </sheetViews>
  <sheetFormatPr defaultRowHeight="12.75"/>
  <cols>
    <col min="1" max="3" width="3.42578125" style="4" customWidth="1"/>
    <col min="4" max="4" width="37.28515625" style="4" customWidth="1"/>
    <col min="5" max="6" width="17.140625" style="4" customWidth="1"/>
    <col min="7" max="9" width="21.42578125" style="4" customWidth="1"/>
    <col min="10" max="10" width="17.140625" style="4" customWidth="1"/>
    <col min="11" max="11" width="9.140625" style="4"/>
    <col min="12" max="12" width="12" style="4" bestFit="1" customWidth="1"/>
    <col min="13" max="13" width="12.42578125" style="4" customWidth="1"/>
    <col min="14" max="14" width="9.140625" style="4"/>
    <col min="15" max="15" width="12.42578125" style="4" customWidth="1"/>
    <col min="16" max="16384" width="9.140625" style="4"/>
  </cols>
  <sheetData>
    <row r="1" spans="1:16" ht="27.75" customHeight="1">
      <c r="A1" s="5"/>
      <c r="B1" s="3"/>
      <c r="C1" s="3"/>
      <c r="D1" s="3"/>
      <c r="E1" s="2" t="s">
        <v>80</v>
      </c>
      <c r="F1" s="3"/>
      <c r="G1" s="3"/>
      <c r="H1" s="3"/>
      <c r="I1" s="3"/>
      <c r="J1" s="3"/>
    </row>
    <row r="2" spans="1:16" ht="15" customHeight="1">
      <c r="A2" s="5"/>
      <c r="B2" s="6"/>
      <c r="C2" s="6"/>
      <c r="D2" s="6"/>
      <c r="E2" s="6"/>
      <c r="F2" s="6"/>
      <c r="G2" s="6"/>
      <c r="H2" s="6"/>
      <c r="I2" s="6"/>
      <c r="J2" s="6"/>
    </row>
    <row r="3" spans="1:16" ht="15" customHeight="1">
      <c r="A3" s="5"/>
      <c r="B3" s="6"/>
      <c r="C3" s="6"/>
      <c r="D3" s="6"/>
      <c r="E3" s="6"/>
      <c r="F3" s="6"/>
      <c r="G3" s="6"/>
      <c r="H3" s="6"/>
      <c r="I3" s="6"/>
      <c r="J3" s="6"/>
    </row>
    <row r="4" spans="1:16" ht="15" customHeight="1">
      <c r="A4" s="5"/>
      <c r="B4" s="6"/>
      <c r="C4" s="6"/>
      <c r="D4" s="6"/>
      <c r="E4" s="6"/>
      <c r="F4" s="6"/>
      <c r="G4" s="6"/>
      <c r="H4" s="6"/>
      <c r="I4" s="6"/>
      <c r="J4" s="6"/>
    </row>
    <row r="5" spans="1:16" ht="15" customHeight="1">
      <c r="A5" s="6"/>
      <c r="B5" s="6"/>
      <c r="C5" s="6"/>
      <c r="D5" s="6"/>
      <c r="E5" s="6"/>
      <c r="F5" s="6"/>
      <c r="G5" s="6"/>
      <c r="H5" s="6"/>
      <c r="I5" s="6"/>
      <c r="J5" s="7" t="s">
        <v>81</v>
      </c>
    </row>
    <row r="6" spans="1:16" ht="15" customHeight="1">
      <c r="A6" s="8"/>
      <c r="B6" s="10"/>
      <c r="C6" s="10"/>
      <c r="D6" s="10"/>
      <c r="E6" s="9"/>
      <c r="F6" s="10"/>
      <c r="G6" s="10"/>
      <c r="H6" s="10"/>
      <c r="I6" s="10"/>
      <c r="J6" s="11" t="s">
        <v>2</v>
      </c>
    </row>
    <row r="7" spans="1:16" ht="15" customHeight="1">
      <c r="A7" s="80" t="s">
        <v>5</v>
      </c>
      <c r="B7" s="81" t="s">
        <v>5</v>
      </c>
      <c r="C7" s="81" t="s">
        <v>5</v>
      </c>
      <c r="D7" s="81" t="s">
        <v>5</v>
      </c>
      <c r="E7" s="76" t="s">
        <v>82</v>
      </c>
      <c r="F7" s="76" t="s">
        <v>83</v>
      </c>
      <c r="G7" s="76" t="s">
        <v>84</v>
      </c>
      <c r="H7" s="76" t="s">
        <v>84</v>
      </c>
      <c r="I7" s="76" t="s">
        <v>84</v>
      </c>
      <c r="J7" s="76" t="s">
        <v>36</v>
      </c>
    </row>
    <row r="8" spans="1:16" ht="15" customHeight="1">
      <c r="A8" s="77" t="s">
        <v>46</v>
      </c>
      <c r="B8" s="76" t="s">
        <v>46</v>
      </c>
      <c r="C8" s="76" t="s">
        <v>46</v>
      </c>
      <c r="D8" s="76" t="s">
        <v>47</v>
      </c>
      <c r="E8" s="76" t="s">
        <v>82</v>
      </c>
      <c r="F8" s="76" t="s">
        <v>83</v>
      </c>
      <c r="G8" s="76" t="s">
        <v>50</v>
      </c>
      <c r="H8" s="76" t="s">
        <v>53</v>
      </c>
      <c r="I8" s="76" t="s">
        <v>54</v>
      </c>
      <c r="J8" s="76" t="s">
        <v>36</v>
      </c>
    </row>
    <row r="9" spans="1:16" ht="30.75" customHeight="1">
      <c r="A9" s="77" t="s">
        <v>46</v>
      </c>
      <c r="B9" s="76" t="s">
        <v>46</v>
      </c>
      <c r="C9" s="76" t="s">
        <v>46</v>
      </c>
      <c r="D9" s="76" t="s">
        <v>47</v>
      </c>
      <c r="E9" s="76" t="s">
        <v>82</v>
      </c>
      <c r="F9" s="76" t="s">
        <v>83</v>
      </c>
      <c r="G9" s="76" t="s">
        <v>50</v>
      </c>
      <c r="H9" s="76" t="s">
        <v>53</v>
      </c>
      <c r="I9" s="76" t="s">
        <v>54</v>
      </c>
      <c r="J9" s="76" t="s">
        <v>36</v>
      </c>
    </row>
    <row r="10" spans="1:16" ht="15" customHeight="1">
      <c r="A10" s="77" t="s">
        <v>46</v>
      </c>
      <c r="B10" s="76" t="s">
        <v>46</v>
      </c>
      <c r="C10" s="76" t="s">
        <v>46</v>
      </c>
      <c r="D10" s="76" t="s">
        <v>47</v>
      </c>
      <c r="E10" s="76" t="s">
        <v>82</v>
      </c>
      <c r="F10" s="76" t="s">
        <v>83</v>
      </c>
      <c r="G10" s="76" t="s">
        <v>50</v>
      </c>
      <c r="H10" s="76" t="s">
        <v>53</v>
      </c>
      <c r="I10" s="76" t="s">
        <v>54</v>
      </c>
      <c r="J10" s="76" t="s">
        <v>36</v>
      </c>
    </row>
    <row r="11" spans="1:16" ht="15" customHeight="1">
      <c r="A11" s="77" t="s">
        <v>50</v>
      </c>
      <c r="B11" s="76" t="s">
        <v>50</v>
      </c>
      <c r="C11" s="76" t="s">
        <v>50</v>
      </c>
      <c r="D11" s="76" t="s">
        <v>50</v>
      </c>
      <c r="E11" s="15"/>
      <c r="F11" s="15">
        <v>26605.595253</v>
      </c>
      <c r="G11" s="15">
        <v>26605.595253</v>
      </c>
      <c r="H11" s="15">
        <v>3233.523643</v>
      </c>
      <c r="I11" s="15">
        <v>23372.071609999999</v>
      </c>
      <c r="J11" s="15"/>
      <c r="L11" s="70"/>
      <c r="M11" s="70"/>
      <c r="N11" s="70"/>
      <c r="O11" s="70"/>
      <c r="P11" s="70"/>
    </row>
    <row r="12" spans="1:16" ht="15" customHeight="1">
      <c r="A12" s="78">
        <v>208</v>
      </c>
      <c r="B12" s="79" t="s">
        <v>58</v>
      </c>
      <c r="C12" s="79" t="s">
        <v>58</v>
      </c>
      <c r="D12" s="23" t="s">
        <v>227</v>
      </c>
      <c r="E12" s="22"/>
      <c r="F12" s="22">
        <v>321.39037200000001</v>
      </c>
      <c r="G12" s="22">
        <v>321.39037200000001</v>
      </c>
      <c r="H12" s="22">
        <v>321.39037200000001</v>
      </c>
      <c r="I12" s="22"/>
      <c r="J12" s="22"/>
      <c r="L12" s="70"/>
      <c r="M12" s="70"/>
      <c r="N12" s="70"/>
      <c r="O12" s="70"/>
      <c r="P12" s="70"/>
    </row>
    <row r="13" spans="1:16" ht="15" customHeight="1">
      <c r="A13" s="78">
        <v>20805</v>
      </c>
      <c r="B13" s="79" t="s">
        <v>59</v>
      </c>
      <c r="C13" s="79" t="s">
        <v>59</v>
      </c>
      <c r="D13" s="23" t="s">
        <v>229</v>
      </c>
      <c r="E13" s="22"/>
      <c r="F13" s="22">
        <v>321.39037200000001</v>
      </c>
      <c r="G13" s="22">
        <v>321.39037200000001</v>
      </c>
      <c r="H13" s="22">
        <v>321.39037200000001</v>
      </c>
      <c r="I13" s="22"/>
      <c r="J13" s="22"/>
      <c r="L13" s="70"/>
      <c r="M13" s="70"/>
      <c r="N13" s="70"/>
      <c r="O13" s="70"/>
      <c r="P13" s="70"/>
    </row>
    <row r="14" spans="1:16" ht="15" customHeight="1">
      <c r="A14" s="82">
        <v>2080501</v>
      </c>
      <c r="B14" s="79" t="s">
        <v>60</v>
      </c>
      <c r="C14" s="79" t="s">
        <v>60</v>
      </c>
      <c r="D14" s="46" t="s">
        <v>230</v>
      </c>
      <c r="E14" s="22"/>
      <c r="F14" s="15">
        <v>42.476700000000001</v>
      </c>
      <c r="G14" s="15">
        <v>42.476700000000001</v>
      </c>
      <c r="H14" s="15">
        <v>42.476700000000001</v>
      </c>
      <c r="I14" s="15"/>
      <c r="J14" s="15"/>
      <c r="L14" s="70"/>
      <c r="M14" s="70"/>
      <c r="N14" s="70"/>
      <c r="O14" s="70"/>
      <c r="P14" s="70"/>
    </row>
    <row r="15" spans="1:16" ht="15" customHeight="1">
      <c r="A15" s="82">
        <v>2080502</v>
      </c>
      <c r="B15" s="79" t="s">
        <v>60</v>
      </c>
      <c r="C15" s="79" t="s">
        <v>60</v>
      </c>
      <c r="D15" s="46" t="s">
        <v>234</v>
      </c>
      <c r="E15" s="22"/>
      <c r="F15" s="15">
        <v>10.44</v>
      </c>
      <c r="G15" s="15">
        <v>10.44</v>
      </c>
      <c r="H15" s="15">
        <v>10.44</v>
      </c>
      <c r="I15" s="15"/>
      <c r="J15" s="15"/>
      <c r="L15" s="70"/>
      <c r="M15" s="70"/>
      <c r="N15" s="70"/>
      <c r="O15" s="70"/>
      <c r="P15" s="70"/>
    </row>
    <row r="16" spans="1:16" ht="15" customHeight="1">
      <c r="A16" s="82">
        <v>2080505</v>
      </c>
      <c r="B16" s="79" t="s">
        <v>60</v>
      </c>
      <c r="C16" s="79" t="s">
        <v>60</v>
      </c>
      <c r="D16" s="46" t="s">
        <v>232</v>
      </c>
      <c r="E16" s="22"/>
      <c r="F16" s="15">
        <v>178.98244800000001</v>
      </c>
      <c r="G16" s="15">
        <v>178.98244800000001</v>
      </c>
      <c r="H16" s="15">
        <v>178.98244800000001</v>
      </c>
      <c r="I16" s="15"/>
      <c r="J16" s="15"/>
      <c r="L16" s="70"/>
      <c r="M16" s="70"/>
      <c r="N16" s="70"/>
      <c r="O16" s="70"/>
      <c r="P16" s="70"/>
    </row>
    <row r="17" spans="1:16" ht="15" customHeight="1">
      <c r="A17" s="82">
        <v>2080506</v>
      </c>
      <c r="B17" s="79" t="s">
        <v>60</v>
      </c>
      <c r="C17" s="79" t="s">
        <v>60</v>
      </c>
      <c r="D17" s="46" t="s">
        <v>233</v>
      </c>
      <c r="E17" s="22"/>
      <c r="F17" s="15">
        <v>89.491224000000003</v>
      </c>
      <c r="G17" s="15">
        <v>89.491224000000003</v>
      </c>
      <c r="H17" s="15">
        <v>89.491224000000003</v>
      </c>
      <c r="I17" s="15"/>
      <c r="J17" s="15"/>
      <c r="L17" s="70"/>
      <c r="M17" s="70"/>
      <c r="N17" s="70"/>
      <c r="O17" s="70"/>
      <c r="P17" s="70"/>
    </row>
    <row r="18" spans="1:16" ht="15" customHeight="1">
      <c r="A18" s="78">
        <v>210</v>
      </c>
      <c r="B18" s="79" t="s">
        <v>63</v>
      </c>
      <c r="C18" s="79" t="s">
        <v>63</v>
      </c>
      <c r="D18" s="23" t="s">
        <v>236</v>
      </c>
      <c r="E18" s="22"/>
      <c r="F18" s="22">
        <v>124.56443300000001</v>
      </c>
      <c r="G18" s="22">
        <v>124.56443300000001</v>
      </c>
      <c r="H18" s="22">
        <v>124.56443300000001</v>
      </c>
      <c r="I18" s="22"/>
      <c r="J18" s="15"/>
      <c r="L18" s="70"/>
      <c r="M18" s="70"/>
      <c r="N18" s="70"/>
      <c r="O18" s="70"/>
      <c r="P18" s="70"/>
    </row>
    <row r="19" spans="1:16" ht="15" customHeight="1">
      <c r="A19" s="78">
        <v>21011</v>
      </c>
      <c r="B19" s="79" t="s">
        <v>64</v>
      </c>
      <c r="C19" s="79" t="s">
        <v>64</v>
      </c>
      <c r="D19" s="23" t="s">
        <v>240</v>
      </c>
      <c r="E19" s="15"/>
      <c r="F19" s="22">
        <v>124.56443300000001</v>
      </c>
      <c r="G19" s="22">
        <v>124.56443300000001</v>
      </c>
      <c r="H19" s="22">
        <v>124.56443300000001</v>
      </c>
      <c r="I19" s="22"/>
      <c r="J19" s="15"/>
      <c r="L19" s="70"/>
      <c r="M19" s="70"/>
      <c r="N19" s="70"/>
      <c r="O19" s="70"/>
      <c r="P19" s="70"/>
    </row>
    <row r="20" spans="1:16" ht="15" customHeight="1">
      <c r="A20" s="82">
        <v>2101101</v>
      </c>
      <c r="B20" s="79" t="s">
        <v>65</v>
      </c>
      <c r="C20" s="79" t="s">
        <v>65</v>
      </c>
      <c r="D20" s="46" t="s">
        <v>237</v>
      </c>
      <c r="E20" s="15"/>
      <c r="F20" s="15">
        <v>24.354776999999999</v>
      </c>
      <c r="G20" s="15">
        <v>24.354776999999999</v>
      </c>
      <c r="H20" s="15">
        <v>24.354776999999999</v>
      </c>
      <c r="I20" s="15"/>
      <c r="J20" s="15"/>
      <c r="L20" s="70"/>
      <c r="M20" s="70"/>
      <c r="N20" s="70"/>
      <c r="O20" s="70"/>
      <c r="P20" s="70"/>
    </row>
    <row r="21" spans="1:16" ht="15" customHeight="1">
      <c r="A21" s="82">
        <v>2101102</v>
      </c>
      <c r="B21" s="79" t="s">
        <v>65</v>
      </c>
      <c r="C21" s="79" t="s">
        <v>65</v>
      </c>
      <c r="D21" s="46" t="s">
        <v>238</v>
      </c>
      <c r="E21" s="15"/>
      <c r="F21" s="15">
        <v>90.489656000000011</v>
      </c>
      <c r="G21" s="15">
        <v>90.489656000000011</v>
      </c>
      <c r="H21" s="15">
        <v>90.489656000000011</v>
      </c>
      <c r="I21" s="15"/>
      <c r="J21" s="15"/>
      <c r="L21" s="70"/>
      <c r="M21" s="70"/>
      <c r="N21" s="70"/>
      <c r="O21" s="70"/>
      <c r="P21" s="70"/>
    </row>
    <row r="22" spans="1:16" ht="15" customHeight="1">
      <c r="A22" s="82">
        <v>2101103</v>
      </c>
      <c r="B22" s="79" t="s">
        <v>65</v>
      </c>
      <c r="C22" s="79" t="s">
        <v>65</v>
      </c>
      <c r="D22" s="46" t="s">
        <v>239</v>
      </c>
      <c r="E22" s="15"/>
      <c r="F22" s="15">
        <v>9.7200000000000006</v>
      </c>
      <c r="G22" s="15">
        <v>9.7200000000000006</v>
      </c>
      <c r="H22" s="15">
        <v>9.7200000000000006</v>
      </c>
      <c r="I22" s="15"/>
      <c r="J22" s="15"/>
      <c r="L22" s="70"/>
      <c r="M22" s="70"/>
      <c r="N22" s="70"/>
      <c r="O22" s="70"/>
      <c r="P22" s="70"/>
    </row>
    <row r="23" spans="1:16" ht="15" customHeight="1">
      <c r="A23" s="93">
        <v>211</v>
      </c>
      <c r="B23" s="94"/>
      <c r="C23" s="95"/>
      <c r="D23" s="47" t="s">
        <v>241</v>
      </c>
      <c r="E23" s="22"/>
      <c r="F23" s="22">
        <v>1499.38</v>
      </c>
      <c r="G23" s="22">
        <v>1499.38</v>
      </c>
      <c r="H23" s="22"/>
      <c r="I23" s="22">
        <v>1499.38</v>
      </c>
      <c r="J23" s="15"/>
      <c r="L23" s="70"/>
      <c r="M23" s="70"/>
      <c r="N23" s="70"/>
      <c r="O23" s="70"/>
      <c r="P23" s="70"/>
    </row>
    <row r="24" spans="1:16" ht="15" customHeight="1">
      <c r="A24" s="93">
        <v>21104</v>
      </c>
      <c r="B24" s="94"/>
      <c r="C24" s="95"/>
      <c r="D24" s="47" t="s">
        <v>242</v>
      </c>
      <c r="E24" s="15"/>
      <c r="F24" s="22">
        <v>1499.38</v>
      </c>
      <c r="G24" s="22">
        <v>1499.38</v>
      </c>
      <c r="H24" s="22"/>
      <c r="I24" s="22">
        <v>1499.38</v>
      </c>
      <c r="J24" s="15"/>
      <c r="L24" s="70"/>
      <c r="M24" s="70"/>
      <c r="N24" s="70"/>
      <c r="O24" s="70"/>
      <c r="P24" s="70"/>
    </row>
    <row r="25" spans="1:16" ht="15" customHeight="1">
      <c r="A25" s="90">
        <v>2110499</v>
      </c>
      <c r="B25" s="91"/>
      <c r="C25" s="92"/>
      <c r="D25" s="46" t="s">
        <v>243</v>
      </c>
      <c r="E25" s="15"/>
      <c r="F25" s="15">
        <v>1499.38</v>
      </c>
      <c r="G25" s="15">
        <v>1499.38</v>
      </c>
      <c r="H25" s="15"/>
      <c r="I25" s="15">
        <v>1499.38</v>
      </c>
      <c r="J25" s="15"/>
      <c r="L25" s="70"/>
      <c r="M25" s="70"/>
      <c r="N25" s="70"/>
      <c r="O25" s="70"/>
      <c r="P25" s="70"/>
    </row>
    <row r="26" spans="1:16" ht="15" customHeight="1">
      <c r="A26" s="93">
        <v>212</v>
      </c>
      <c r="B26" s="94"/>
      <c r="C26" s="95"/>
      <c r="D26" s="47" t="s">
        <v>159</v>
      </c>
      <c r="E26" s="22"/>
      <c r="F26" s="22">
        <v>86.8</v>
      </c>
      <c r="G26" s="22">
        <v>86.8</v>
      </c>
      <c r="H26" s="22">
        <v>86.8</v>
      </c>
      <c r="I26" s="22"/>
      <c r="J26" s="15"/>
      <c r="L26" s="70"/>
      <c r="M26" s="70"/>
      <c r="N26" s="70"/>
      <c r="O26" s="70"/>
      <c r="P26" s="70"/>
    </row>
    <row r="27" spans="1:16" ht="15" customHeight="1">
      <c r="A27" s="93">
        <v>21201</v>
      </c>
      <c r="B27" s="94"/>
      <c r="C27" s="95"/>
      <c r="D27" s="47" t="s">
        <v>244</v>
      </c>
      <c r="E27" s="15"/>
      <c r="F27" s="22">
        <v>86.8</v>
      </c>
      <c r="G27" s="22">
        <v>86.8</v>
      </c>
      <c r="H27" s="22">
        <v>86.8</v>
      </c>
      <c r="I27" s="22"/>
      <c r="J27" s="15"/>
      <c r="L27" s="70"/>
      <c r="M27" s="70"/>
      <c r="N27" s="70"/>
      <c r="O27" s="70"/>
      <c r="P27" s="70"/>
    </row>
    <row r="28" spans="1:16" ht="15" customHeight="1">
      <c r="A28" s="90">
        <v>2120104</v>
      </c>
      <c r="B28" s="91"/>
      <c r="C28" s="92"/>
      <c r="D28" s="46" t="s">
        <v>245</v>
      </c>
      <c r="E28" s="15"/>
      <c r="F28" s="15">
        <v>86.8</v>
      </c>
      <c r="G28" s="15">
        <v>86.8</v>
      </c>
      <c r="H28" s="15">
        <v>86.8</v>
      </c>
      <c r="I28" s="15"/>
      <c r="J28" s="15"/>
      <c r="L28" s="70"/>
      <c r="M28" s="70"/>
      <c r="N28" s="70"/>
      <c r="O28" s="70"/>
      <c r="P28" s="70"/>
    </row>
    <row r="29" spans="1:16" ht="15" customHeight="1">
      <c r="A29" s="93">
        <v>213</v>
      </c>
      <c r="B29" s="94"/>
      <c r="C29" s="95"/>
      <c r="D29" s="47" t="s">
        <v>246</v>
      </c>
      <c r="E29" s="22"/>
      <c r="F29" s="22">
        <v>20241</v>
      </c>
      <c r="G29" s="22">
        <v>20241</v>
      </c>
      <c r="H29" s="22"/>
      <c r="I29" s="22">
        <v>20241</v>
      </c>
      <c r="J29" s="15"/>
      <c r="L29" s="70"/>
      <c r="M29" s="70"/>
      <c r="N29" s="70"/>
      <c r="O29" s="70"/>
      <c r="P29" s="70"/>
    </row>
    <row r="30" spans="1:16" ht="15" customHeight="1">
      <c r="A30" s="93">
        <v>21399</v>
      </c>
      <c r="B30" s="94"/>
      <c r="C30" s="95"/>
      <c r="D30" s="47" t="s">
        <v>247</v>
      </c>
      <c r="E30" s="15"/>
      <c r="F30" s="22">
        <v>20241</v>
      </c>
      <c r="G30" s="22">
        <v>20241</v>
      </c>
      <c r="H30" s="22"/>
      <c r="I30" s="22">
        <v>20241</v>
      </c>
      <c r="J30" s="15"/>
      <c r="L30" s="70"/>
      <c r="M30" s="70"/>
      <c r="N30" s="70"/>
      <c r="O30" s="70"/>
      <c r="P30" s="70"/>
    </row>
    <row r="31" spans="1:16" ht="15" customHeight="1">
      <c r="A31" s="90">
        <v>2139999</v>
      </c>
      <c r="B31" s="91"/>
      <c r="C31" s="92"/>
      <c r="D31" s="46" t="s">
        <v>248</v>
      </c>
      <c r="E31" s="15"/>
      <c r="F31" s="15">
        <v>20241</v>
      </c>
      <c r="G31" s="15">
        <v>20241</v>
      </c>
      <c r="H31" s="15"/>
      <c r="I31" s="15">
        <v>20241</v>
      </c>
      <c r="J31" s="15"/>
      <c r="L31" s="70"/>
      <c r="M31" s="70"/>
      <c r="N31" s="70"/>
      <c r="O31" s="70"/>
      <c r="P31" s="70"/>
    </row>
    <row r="32" spans="1:16" ht="15" customHeight="1">
      <c r="A32" s="93">
        <v>220</v>
      </c>
      <c r="B32" s="94"/>
      <c r="C32" s="95"/>
      <c r="D32" s="47" t="s">
        <v>249</v>
      </c>
      <c r="E32" s="22"/>
      <c r="F32" s="22">
        <v>4092.7236119999998</v>
      </c>
      <c r="G32" s="22">
        <v>4092.7236119999998</v>
      </c>
      <c r="H32" s="22">
        <v>2566.5320019999999</v>
      </c>
      <c r="I32" s="22">
        <v>1526.1916099999999</v>
      </c>
      <c r="J32" s="15"/>
      <c r="L32" s="70"/>
      <c r="M32" s="70"/>
      <c r="N32" s="70"/>
      <c r="O32" s="70"/>
      <c r="P32" s="70"/>
    </row>
    <row r="33" spans="1:16" ht="15" customHeight="1">
      <c r="A33" s="93">
        <v>22001</v>
      </c>
      <c r="B33" s="94"/>
      <c r="C33" s="95"/>
      <c r="D33" s="47" t="s">
        <v>250</v>
      </c>
      <c r="E33" s="15"/>
      <c r="F33" s="22">
        <v>4092.7236119999998</v>
      </c>
      <c r="G33" s="22">
        <v>4092.7236119999998</v>
      </c>
      <c r="H33" s="22">
        <v>2566.5320019999999</v>
      </c>
      <c r="I33" s="22">
        <v>1526.1916099999999</v>
      </c>
      <c r="J33" s="15"/>
      <c r="L33" s="70"/>
      <c r="M33" s="70"/>
      <c r="N33" s="70"/>
      <c r="O33" s="70"/>
      <c r="P33" s="70"/>
    </row>
    <row r="34" spans="1:16" ht="15" customHeight="1">
      <c r="A34" s="90">
        <v>2200101</v>
      </c>
      <c r="B34" s="91"/>
      <c r="C34" s="92"/>
      <c r="D34" s="46" t="s">
        <v>61</v>
      </c>
      <c r="E34" s="15"/>
      <c r="F34" s="15">
        <v>677.36510599999997</v>
      </c>
      <c r="G34" s="15">
        <v>677.36510599999997</v>
      </c>
      <c r="H34" s="15">
        <v>677.36510599999997</v>
      </c>
      <c r="I34" s="15"/>
      <c r="J34" s="15"/>
      <c r="L34" s="70"/>
      <c r="M34" s="70"/>
      <c r="N34" s="70"/>
      <c r="O34" s="70"/>
      <c r="P34" s="70"/>
    </row>
    <row r="35" spans="1:16" ht="15" customHeight="1">
      <c r="A35" s="90">
        <v>2200102</v>
      </c>
      <c r="B35" s="91"/>
      <c r="C35" s="92"/>
      <c r="D35" s="46" t="s">
        <v>62</v>
      </c>
      <c r="E35" s="15"/>
      <c r="F35" s="15">
        <v>4</v>
      </c>
      <c r="G35" s="15">
        <v>4</v>
      </c>
      <c r="H35" s="15"/>
      <c r="I35" s="15">
        <v>4</v>
      </c>
      <c r="J35" s="15"/>
      <c r="L35" s="70"/>
      <c r="M35" s="70"/>
      <c r="N35" s="70"/>
      <c r="O35" s="70"/>
      <c r="P35" s="70"/>
    </row>
    <row r="36" spans="1:16" ht="15" customHeight="1">
      <c r="A36" s="90">
        <v>2200106</v>
      </c>
      <c r="B36" s="91"/>
      <c r="C36" s="92"/>
      <c r="D36" s="46" t="s">
        <v>251</v>
      </c>
      <c r="E36" s="15"/>
      <c r="F36" s="15">
        <v>690</v>
      </c>
      <c r="G36" s="15">
        <v>690</v>
      </c>
      <c r="H36" s="15"/>
      <c r="I36" s="15">
        <v>690</v>
      </c>
      <c r="J36" s="15"/>
      <c r="L36" s="70"/>
      <c r="M36" s="70"/>
      <c r="N36" s="70"/>
      <c r="O36" s="70"/>
      <c r="P36" s="70"/>
    </row>
    <row r="37" spans="1:16" ht="15" customHeight="1">
      <c r="A37" s="82">
        <v>2200150</v>
      </c>
      <c r="B37" s="79"/>
      <c r="C37" s="79"/>
      <c r="D37" s="46" t="s">
        <v>66</v>
      </c>
      <c r="E37" s="15"/>
      <c r="F37" s="15">
        <v>1889.1668960000002</v>
      </c>
      <c r="G37" s="15">
        <v>1889.1668960000002</v>
      </c>
      <c r="H37" s="15">
        <v>1889.1668960000002</v>
      </c>
      <c r="I37" s="15"/>
      <c r="J37" s="15"/>
      <c r="L37" s="70"/>
      <c r="M37" s="70"/>
      <c r="N37" s="70"/>
      <c r="O37" s="70"/>
      <c r="P37" s="70"/>
    </row>
    <row r="38" spans="1:16" ht="15" customHeight="1">
      <c r="A38" s="90">
        <v>2200199</v>
      </c>
      <c r="B38" s="91"/>
      <c r="C38" s="92"/>
      <c r="D38" s="46" t="s">
        <v>252</v>
      </c>
      <c r="E38" s="15"/>
      <c r="F38" s="15">
        <v>832.19160999999997</v>
      </c>
      <c r="G38" s="15">
        <v>832.19160999999997</v>
      </c>
      <c r="H38" s="15"/>
      <c r="I38" s="15">
        <v>832.19160999999997</v>
      </c>
      <c r="J38" s="15"/>
      <c r="L38" s="70"/>
      <c r="M38" s="70"/>
      <c r="N38" s="70"/>
      <c r="O38" s="70"/>
      <c r="P38" s="70"/>
    </row>
    <row r="39" spans="1:16" ht="15" customHeight="1">
      <c r="A39" s="78">
        <v>221</v>
      </c>
      <c r="B39" s="96"/>
      <c r="C39" s="96"/>
      <c r="D39" s="47" t="s">
        <v>253</v>
      </c>
      <c r="E39" s="22"/>
      <c r="F39" s="22">
        <v>134.23683600000001</v>
      </c>
      <c r="G39" s="22">
        <v>134.23683600000001</v>
      </c>
      <c r="H39" s="22">
        <v>134.23683600000001</v>
      </c>
      <c r="I39" s="22"/>
      <c r="J39" s="15"/>
      <c r="L39" s="70"/>
      <c r="M39" s="70"/>
      <c r="N39" s="70"/>
      <c r="O39" s="70"/>
      <c r="P39" s="70"/>
    </row>
    <row r="40" spans="1:16" ht="15" customHeight="1">
      <c r="A40" s="78">
        <v>22102</v>
      </c>
      <c r="B40" s="79"/>
      <c r="C40" s="79"/>
      <c r="D40" s="47" t="s">
        <v>254</v>
      </c>
      <c r="E40" s="22"/>
      <c r="F40" s="22">
        <v>134.23683600000001</v>
      </c>
      <c r="G40" s="22">
        <v>134.23683600000001</v>
      </c>
      <c r="H40" s="22">
        <v>134.23683600000001</v>
      </c>
      <c r="I40" s="22"/>
      <c r="J40" s="22"/>
      <c r="L40" s="70"/>
      <c r="M40" s="70"/>
      <c r="N40" s="70"/>
      <c r="O40" s="70"/>
      <c r="P40" s="70"/>
    </row>
    <row r="41" spans="1:16" ht="15" customHeight="1">
      <c r="A41" s="90">
        <v>2210201</v>
      </c>
      <c r="B41" s="91"/>
      <c r="C41" s="92"/>
      <c r="D41" s="46" t="s">
        <v>255</v>
      </c>
      <c r="E41" s="22"/>
      <c r="F41" s="15">
        <v>134.23683600000001</v>
      </c>
      <c r="G41" s="15">
        <v>134.23683600000001</v>
      </c>
      <c r="H41" s="15">
        <v>134.23683600000001</v>
      </c>
      <c r="I41" s="15"/>
      <c r="J41" s="22"/>
      <c r="L41" s="70"/>
      <c r="M41" s="70"/>
      <c r="N41" s="70"/>
      <c r="O41" s="70"/>
      <c r="P41" s="70"/>
    </row>
    <row r="42" spans="1:16" ht="15" customHeight="1">
      <c r="A42" s="93">
        <v>224</v>
      </c>
      <c r="B42" s="94"/>
      <c r="C42" s="95"/>
      <c r="D42" s="47" t="s">
        <v>256</v>
      </c>
      <c r="E42" s="22"/>
      <c r="F42" s="22">
        <v>105.5</v>
      </c>
      <c r="G42" s="22">
        <v>105.5</v>
      </c>
      <c r="H42" s="22"/>
      <c r="I42" s="22">
        <v>105.5</v>
      </c>
      <c r="J42" s="22"/>
      <c r="L42" s="70"/>
      <c r="M42" s="70"/>
      <c r="N42" s="70"/>
      <c r="O42" s="70"/>
      <c r="P42" s="70"/>
    </row>
    <row r="43" spans="1:16" ht="15" customHeight="1">
      <c r="A43" s="93">
        <v>22406</v>
      </c>
      <c r="B43" s="94"/>
      <c r="C43" s="95"/>
      <c r="D43" s="47" t="s">
        <v>257</v>
      </c>
      <c r="E43" s="22"/>
      <c r="F43" s="22">
        <v>105.5</v>
      </c>
      <c r="G43" s="22">
        <v>105.5</v>
      </c>
      <c r="H43" s="22"/>
      <c r="I43" s="22">
        <v>105.5</v>
      </c>
      <c r="J43" s="22"/>
      <c r="L43" s="70"/>
      <c r="M43" s="70"/>
      <c r="N43" s="70"/>
      <c r="O43" s="70"/>
      <c r="P43" s="70"/>
    </row>
    <row r="44" spans="1:16" ht="15" customHeight="1">
      <c r="A44" s="90">
        <v>2240601</v>
      </c>
      <c r="B44" s="91"/>
      <c r="C44" s="92"/>
      <c r="D44" s="16" t="s">
        <v>258</v>
      </c>
      <c r="E44" s="22"/>
      <c r="F44" s="15">
        <v>105.5</v>
      </c>
      <c r="G44" s="15">
        <v>105.5</v>
      </c>
      <c r="H44" s="22"/>
      <c r="I44" s="15">
        <v>105.5</v>
      </c>
      <c r="J44" s="22"/>
      <c r="L44" s="70"/>
      <c r="M44" s="70"/>
      <c r="N44" s="70"/>
      <c r="O44" s="70"/>
      <c r="P44" s="70"/>
    </row>
    <row r="45" spans="1:16" ht="15" customHeight="1">
      <c r="A45" s="78"/>
      <c r="B45" s="79"/>
      <c r="C45" s="79"/>
      <c r="D45" s="23"/>
      <c r="E45" s="22"/>
      <c r="F45" s="22"/>
      <c r="G45" s="22"/>
      <c r="H45" s="22"/>
      <c r="I45" s="22"/>
      <c r="J45" s="22"/>
    </row>
    <row r="46" spans="1:16" ht="15" customHeight="1">
      <c r="A46" s="82"/>
      <c r="B46" s="79"/>
      <c r="C46" s="79"/>
      <c r="D46" s="16"/>
      <c r="E46" s="15"/>
      <c r="F46" s="15"/>
      <c r="G46" s="15"/>
      <c r="H46" s="15"/>
      <c r="I46" s="15"/>
      <c r="J46" s="15"/>
    </row>
    <row r="47" spans="1:16" ht="15" customHeight="1">
      <c r="A47" s="83" t="s">
        <v>277</v>
      </c>
      <c r="B47" s="83"/>
      <c r="C47" s="83"/>
      <c r="D47" s="83"/>
      <c r="E47" s="83"/>
      <c r="F47" s="83"/>
      <c r="G47" s="83"/>
      <c r="H47" s="83"/>
      <c r="I47" s="83"/>
      <c r="J47" s="31"/>
    </row>
  </sheetData>
  <mergeCells count="47">
    <mergeCell ref="A42:C42"/>
    <mergeCell ref="A43:C43"/>
    <mergeCell ref="A27:C27"/>
    <mergeCell ref="A28:C28"/>
    <mergeCell ref="A29:C29"/>
    <mergeCell ref="A30:C30"/>
    <mergeCell ref="A31:C31"/>
    <mergeCell ref="A32:C32"/>
    <mergeCell ref="A39:C39"/>
    <mergeCell ref="A40:C40"/>
    <mergeCell ref="A24:C24"/>
    <mergeCell ref="A25:C25"/>
    <mergeCell ref="A26:C26"/>
    <mergeCell ref="A37:C37"/>
    <mergeCell ref="A41:C41"/>
    <mergeCell ref="A45:C45"/>
    <mergeCell ref="A46:C46"/>
    <mergeCell ref="A47:I47"/>
    <mergeCell ref="A44:C44"/>
    <mergeCell ref="A17:C17"/>
    <mergeCell ref="A18:C18"/>
    <mergeCell ref="A19:C19"/>
    <mergeCell ref="A20:C20"/>
    <mergeCell ref="A21:C21"/>
    <mergeCell ref="A22:C22"/>
    <mergeCell ref="A35:C35"/>
    <mergeCell ref="A36:C36"/>
    <mergeCell ref="A38:C38"/>
    <mergeCell ref="A23:C23"/>
    <mergeCell ref="A33:C33"/>
    <mergeCell ref="A34:C34"/>
    <mergeCell ref="A16:C16"/>
    <mergeCell ref="A7:D7"/>
    <mergeCell ref="E7:E10"/>
    <mergeCell ref="F7:F10"/>
    <mergeCell ref="G7:I7"/>
    <mergeCell ref="A11:D11"/>
    <mergeCell ref="A12:C12"/>
    <mergeCell ref="A13:C13"/>
    <mergeCell ref="A14:C14"/>
    <mergeCell ref="A15:C15"/>
    <mergeCell ref="J7:J10"/>
    <mergeCell ref="A8:C10"/>
    <mergeCell ref="D8:D10"/>
    <mergeCell ref="G8:G10"/>
    <mergeCell ref="H8:H10"/>
    <mergeCell ref="I8:I10"/>
  </mergeCells>
  <phoneticPr fontId="3" type="noConversion"/>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summaryRight="0"/>
    <pageSetUpPr autoPageBreaks="0" fitToPage="1"/>
  </sheetPr>
  <dimension ref="A1:N43"/>
  <sheetViews>
    <sheetView topLeftCell="A25" zoomScale="85" zoomScaleNormal="85" workbookViewId="0">
      <selection activeCell="D6" sqref="D6"/>
    </sheetView>
  </sheetViews>
  <sheetFormatPr defaultRowHeight="12.75"/>
  <cols>
    <col min="1" max="1" width="31.140625" style="4" customWidth="1"/>
    <col min="2" max="2" width="21.42578125" style="4" customWidth="1"/>
    <col min="3" max="3" width="34.42578125" style="4" customWidth="1"/>
    <col min="4" max="4" width="19.85546875" style="4" customWidth="1"/>
    <col min="5" max="5" width="19.7109375" style="4" customWidth="1"/>
    <col min="6" max="6" width="18.5703125" style="4" customWidth="1"/>
    <col min="7" max="7" width="17.140625" style="4" customWidth="1"/>
    <col min="8" max="16384" width="9.140625" style="4"/>
  </cols>
  <sheetData>
    <row r="1" spans="1:14" ht="27.75" customHeight="1">
      <c r="A1" s="5"/>
      <c r="B1" s="3"/>
      <c r="C1" s="3"/>
      <c r="D1" s="2" t="s">
        <v>67</v>
      </c>
      <c r="E1" s="3"/>
      <c r="F1" s="3"/>
      <c r="G1" s="3"/>
    </row>
    <row r="2" spans="1:14" ht="15" customHeight="1">
      <c r="A2" s="5"/>
      <c r="B2" s="6"/>
      <c r="C2" s="6"/>
      <c r="D2" s="6"/>
      <c r="E2" s="6"/>
      <c r="F2" s="6"/>
      <c r="G2" s="6"/>
    </row>
    <row r="3" spans="1:14" ht="15" customHeight="1">
      <c r="A3" s="5"/>
      <c r="B3" s="6"/>
      <c r="C3" s="6"/>
      <c r="D3" s="6"/>
      <c r="E3" s="6"/>
      <c r="F3" s="6"/>
      <c r="G3" s="6"/>
    </row>
    <row r="4" spans="1:14" ht="15" customHeight="1">
      <c r="A4" s="5"/>
      <c r="B4" s="6"/>
      <c r="C4" s="6"/>
      <c r="D4" s="6"/>
      <c r="E4" s="6"/>
      <c r="F4" s="6"/>
      <c r="G4" s="6"/>
    </row>
    <row r="5" spans="1:14" ht="15" customHeight="1">
      <c r="A5" s="6"/>
      <c r="B5" s="6"/>
      <c r="C5" s="6"/>
      <c r="D5" s="6"/>
      <c r="E5" s="6"/>
      <c r="F5" s="6"/>
      <c r="G5" s="7" t="s">
        <v>68</v>
      </c>
    </row>
    <row r="6" spans="1:14" ht="15" customHeight="1">
      <c r="A6" s="8"/>
      <c r="B6" s="10"/>
      <c r="C6" s="10"/>
      <c r="D6" s="72"/>
      <c r="E6" s="10"/>
      <c r="F6" s="10"/>
      <c r="G6" s="11" t="s">
        <v>2</v>
      </c>
    </row>
    <row r="7" spans="1:14" ht="15" customHeight="1">
      <c r="A7" s="98" t="s">
        <v>69</v>
      </c>
      <c r="B7" s="99" t="s">
        <v>69</v>
      </c>
      <c r="C7" s="99" t="s">
        <v>403</v>
      </c>
      <c r="D7" s="99" t="s">
        <v>70</v>
      </c>
      <c r="E7" s="99" t="s">
        <v>70</v>
      </c>
      <c r="F7" s="99" t="s">
        <v>70</v>
      </c>
      <c r="G7" s="99" t="s">
        <v>70</v>
      </c>
    </row>
    <row r="8" spans="1:14" ht="14.25" customHeight="1">
      <c r="A8" s="77" t="s">
        <v>71</v>
      </c>
      <c r="B8" s="76" t="s">
        <v>6</v>
      </c>
      <c r="C8" s="76" t="s">
        <v>7</v>
      </c>
      <c r="D8" s="99" t="s">
        <v>6</v>
      </c>
      <c r="E8" s="99" t="s">
        <v>6</v>
      </c>
      <c r="F8" s="99" t="s">
        <v>6</v>
      </c>
      <c r="G8" s="99" t="s">
        <v>6</v>
      </c>
    </row>
    <row r="9" spans="1:14" ht="30" customHeight="1">
      <c r="A9" s="77" t="s">
        <v>71</v>
      </c>
      <c r="B9" s="76" t="s">
        <v>6</v>
      </c>
      <c r="C9" s="76" t="s">
        <v>7</v>
      </c>
      <c r="D9" s="26" t="s">
        <v>48</v>
      </c>
      <c r="E9" s="27" t="s">
        <v>72</v>
      </c>
      <c r="F9" s="27" t="s">
        <v>73</v>
      </c>
      <c r="G9" s="27" t="s">
        <v>74</v>
      </c>
    </row>
    <row r="10" spans="1:14" ht="15" customHeight="1">
      <c r="A10" s="17" t="s">
        <v>75</v>
      </c>
      <c r="B10" s="15">
        <v>26605.595253</v>
      </c>
      <c r="C10" s="28" t="s">
        <v>9</v>
      </c>
      <c r="D10" s="15"/>
      <c r="E10" s="15"/>
      <c r="F10" s="15"/>
      <c r="G10" s="15"/>
      <c r="J10" s="53"/>
      <c r="K10" s="53"/>
      <c r="L10" s="53"/>
      <c r="M10" s="53"/>
      <c r="N10" s="53"/>
    </row>
    <row r="11" spans="1:14" ht="15" customHeight="1">
      <c r="A11" s="17" t="s">
        <v>76</v>
      </c>
      <c r="B11" s="15">
        <v>59729.784492999992</v>
      </c>
      <c r="C11" s="28" t="s">
        <v>11</v>
      </c>
      <c r="D11" s="15"/>
      <c r="E11" s="15"/>
      <c r="F11" s="15"/>
      <c r="G11" s="15"/>
      <c r="I11" s="53"/>
      <c r="J11" s="53"/>
      <c r="K11" s="53"/>
      <c r="L11" s="53"/>
      <c r="M11" s="53"/>
      <c r="N11" s="53"/>
    </row>
    <row r="12" spans="1:14" ht="15" customHeight="1">
      <c r="A12" s="17" t="s">
        <v>77</v>
      </c>
      <c r="B12" s="15"/>
      <c r="C12" s="28" t="s">
        <v>13</v>
      </c>
      <c r="D12" s="15"/>
      <c r="E12" s="15"/>
      <c r="F12" s="15"/>
      <c r="G12" s="15"/>
      <c r="I12" s="53"/>
      <c r="J12" s="53"/>
      <c r="K12" s="53"/>
      <c r="L12" s="53"/>
      <c r="M12" s="53"/>
      <c r="N12" s="53"/>
    </row>
    <row r="13" spans="1:14" ht="15" customHeight="1">
      <c r="A13" s="17"/>
      <c r="B13" s="19"/>
      <c r="C13" s="28" t="s">
        <v>15</v>
      </c>
      <c r="D13" s="15"/>
      <c r="E13" s="15"/>
      <c r="F13" s="15"/>
      <c r="G13" s="15"/>
      <c r="I13" s="53"/>
      <c r="J13" s="53"/>
      <c r="K13" s="53"/>
      <c r="L13" s="53"/>
      <c r="M13" s="53"/>
      <c r="N13" s="53"/>
    </row>
    <row r="14" spans="1:14" ht="15" customHeight="1">
      <c r="A14" s="17"/>
      <c r="B14" s="19"/>
      <c r="C14" s="28" t="s">
        <v>17</v>
      </c>
      <c r="D14" s="15"/>
      <c r="E14" s="15"/>
      <c r="F14" s="15"/>
      <c r="G14" s="15"/>
      <c r="I14" s="53"/>
      <c r="J14" s="53"/>
      <c r="K14" s="53"/>
      <c r="L14" s="53"/>
      <c r="M14" s="53"/>
      <c r="N14" s="53"/>
    </row>
    <row r="15" spans="1:14" ht="15" customHeight="1">
      <c r="A15" s="17"/>
      <c r="B15" s="19"/>
      <c r="C15" s="28" t="s">
        <v>19</v>
      </c>
      <c r="D15" s="15"/>
      <c r="E15" s="15"/>
      <c r="F15" s="15"/>
      <c r="G15" s="15"/>
      <c r="I15" s="53"/>
      <c r="J15" s="53"/>
      <c r="K15" s="53"/>
      <c r="L15" s="53"/>
      <c r="M15" s="53"/>
      <c r="N15" s="53"/>
    </row>
    <row r="16" spans="1:14" ht="15" customHeight="1">
      <c r="A16" s="17"/>
      <c r="B16" s="19"/>
      <c r="C16" s="28" t="s">
        <v>21</v>
      </c>
      <c r="D16" s="15"/>
      <c r="E16" s="15"/>
      <c r="F16" s="15"/>
      <c r="G16" s="15"/>
      <c r="I16" s="53"/>
      <c r="J16" s="53"/>
      <c r="K16" s="53"/>
      <c r="L16" s="53"/>
      <c r="M16" s="53"/>
      <c r="N16" s="53"/>
    </row>
    <row r="17" spans="1:14" ht="15" customHeight="1">
      <c r="A17" s="17"/>
      <c r="B17" s="19"/>
      <c r="C17" s="28" t="s">
        <v>23</v>
      </c>
      <c r="D17" s="63">
        <v>321.39037200000001</v>
      </c>
      <c r="E17" s="15">
        <v>321.39037200000001</v>
      </c>
      <c r="F17" s="15"/>
      <c r="G17" s="15"/>
      <c r="I17" s="53"/>
      <c r="J17" s="53"/>
      <c r="K17" s="53"/>
      <c r="L17" s="53"/>
      <c r="M17" s="53"/>
      <c r="N17" s="53"/>
    </row>
    <row r="18" spans="1:14" ht="15" customHeight="1">
      <c r="A18" s="17"/>
      <c r="B18" s="19"/>
      <c r="C18" s="28" t="s">
        <v>24</v>
      </c>
      <c r="D18" s="63">
        <v>124.56443300000001</v>
      </c>
      <c r="E18" s="15">
        <v>124.56443300000001</v>
      </c>
      <c r="F18" s="15"/>
      <c r="G18" s="15"/>
      <c r="I18" s="53"/>
      <c r="J18" s="53"/>
      <c r="K18" s="53"/>
      <c r="L18" s="53"/>
      <c r="M18" s="53"/>
      <c r="N18" s="53"/>
    </row>
    <row r="19" spans="1:14" ht="15" customHeight="1">
      <c r="A19" s="17"/>
      <c r="B19" s="19"/>
      <c r="C19" s="28" t="s">
        <v>25</v>
      </c>
      <c r="D19" s="63">
        <v>1499.38</v>
      </c>
      <c r="E19" s="15">
        <v>1499.38</v>
      </c>
      <c r="F19" s="15"/>
      <c r="G19" s="15"/>
      <c r="I19" s="53"/>
      <c r="J19" s="53"/>
      <c r="K19" s="53"/>
      <c r="L19" s="53"/>
      <c r="M19" s="53"/>
      <c r="N19" s="53"/>
    </row>
    <row r="20" spans="1:14" ht="15" customHeight="1">
      <c r="A20" s="17"/>
      <c r="B20" s="19"/>
      <c r="C20" s="28" t="s">
        <v>26</v>
      </c>
      <c r="D20" s="63">
        <v>59816.584492999995</v>
      </c>
      <c r="E20" s="15">
        <v>86.8</v>
      </c>
      <c r="F20" s="15">
        <v>59729.784492999992</v>
      </c>
      <c r="G20" s="15"/>
      <c r="I20" s="53"/>
      <c r="J20" s="53"/>
      <c r="K20" s="53"/>
      <c r="L20" s="53"/>
      <c r="M20" s="53"/>
      <c r="N20" s="53"/>
    </row>
    <row r="21" spans="1:14" ht="15" customHeight="1">
      <c r="A21" s="17"/>
      <c r="B21" s="19"/>
      <c r="C21" s="28" t="s">
        <v>27</v>
      </c>
      <c r="D21" s="63">
        <v>20241</v>
      </c>
      <c r="E21" s="15">
        <v>20241</v>
      </c>
      <c r="F21" s="15"/>
      <c r="G21" s="15"/>
      <c r="I21" s="53"/>
      <c r="J21" s="53"/>
      <c r="K21" s="53"/>
      <c r="L21" s="53"/>
      <c r="M21" s="53"/>
      <c r="N21" s="53"/>
    </row>
    <row r="22" spans="1:14" ht="15" customHeight="1">
      <c r="A22" s="17"/>
      <c r="B22" s="19"/>
      <c r="C22" s="28" t="s">
        <v>28</v>
      </c>
      <c r="D22" s="63"/>
      <c r="E22" s="15"/>
      <c r="F22" s="15"/>
      <c r="G22" s="15"/>
      <c r="I22" s="53"/>
      <c r="J22" s="53"/>
      <c r="K22" s="53"/>
      <c r="L22" s="53"/>
      <c r="M22" s="53"/>
      <c r="N22" s="53"/>
    </row>
    <row r="23" spans="1:14" ht="15" customHeight="1">
      <c r="A23" s="17"/>
      <c r="B23" s="19"/>
      <c r="C23" s="28" t="s">
        <v>259</v>
      </c>
      <c r="D23" s="63"/>
      <c r="E23" s="15"/>
      <c r="F23" s="15"/>
      <c r="G23" s="15"/>
      <c r="I23" s="53"/>
      <c r="J23" s="53"/>
      <c r="K23" s="53"/>
      <c r="L23" s="53"/>
      <c r="M23" s="53"/>
      <c r="N23" s="53"/>
    </row>
    <row r="24" spans="1:14" ht="15" customHeight="1">
      <c r="A24" s="17"/>
      <c r="B24" s="19"/>
      <c r="C24" s="28" t="s">
        <v>30</v>
      </c>
      <c r="D24" s="63"/>
      <c r="E24" s="15"/>
      <c r="F24" s="15"/>
      <c r="G24" s="15"/>
      <c r="I24" s="53"/>
      <c r="J24" s="53"/>
      <c r="K24" s="53"/>
      <c r="L24" s="53"/>
      <c r="M24" s="53"/>
      <c r="N24" s="53"/>
    </row>
    <row r="25" spans="1:14" ht="15" customHeight="1">
      <c r="A25" s="17"/>
      <c r="B25" s="19"/>
      <c r="C25" s="28" t="s">
        <v>260</v>
      </c>
      <c r="D25" s="63"/>
      <c r="E25" s="15"/>
      <c r="F25" s="15"/>
      <c r="G25" s="15"/>
      <c r="I25" s="53"/>
      <c r="J25" s="53"/>
      <c r="K25" s="53"/>
      <c r="L25" s="53"/>
      <c r="M25" s="53"/>
      <c r="N25" s="53"/>
    </row>
    <row r="26" spans="1:14" ht="15" customHeight="1">
      <c r="A26" s="17"/>
      <c r="B26" s="19"/>
      <c r="C26" s="28" t="s">
        <v>261</v>
      </c>
      <c r="D26" s="63"/>
      <c r="E26" s="15"/>
      <c r="F26" s="15"/>
      <c r="G26" s="15"/>
      <c r="I26" s="53"/>
      <c r="J26" s="53"/>
      <c r="K26" s="53"/>
      <c r="L26" s="53"/>
      <c r="M26" s="53"/>
      <c r="N26" s="53"/>
    </row>
    <row r="27" spans="1:14" ht="15" customHeight="1">
      <c r="A27" s="17"/>
      <c r="B27" s="19"/>
      <c r="C27" s="28" t="s">
        <v>262</v>
      </c>
      <c r="D27" s="63">
        <v>4092.7236119999998</v>
      </c>
      <c r="E27" s="15">
        <v>4092.7236119999998</v>
      </c>
      <c r="F27" s="15"/>
      <c r="G27" s="15"/>
      <c r="I27" s="53"/>
      <c r="J27" s="53"/>
      <c r="K27" s="53"/>
      <c r="L27" s="53"/>
      <c r="M27" s="53"/>
      <c r="N27" s="53"/>
    </row>
    <row r="28" spans="1:14" ht="15" customHeight="1">
      <c r="A28" s="17"/>
      <c r="B28" s="19"/>
      <c r="C28" s="28" t="s">
        <v>263</v>
      </c>
      <c r="D28" s="63">
        <v>134.23683600000001</v>
      </c>
      <c r="E28" s="15">
        <v>134.23683600000001</v>
      </c>
      <c r="F28" s="15"/>
      <c r="G28" s="15"/>
      <c r="I28" s="53"/>
      <c r="J28" s="53"/>
      <c r="K28" s="53"/>
      <c r="L28" s="53"/>
      <c r="M28" s="53"/>
      <c r="N28" s="53"/>
    </row>
    <row r="29" spans="1:14" ht="15" customHeight="1">
      <c r="A29" s="17"/>
      <c r="B29" s="19"/>
      <c r="C29" s="28" t="s">
        <v>264</v>
      </c>
      <c r="D29" s="15"/>
      <c r="E29" s="15"/>
      <c r="F29" s="15"/>
      <c r="G29" s="15"/>
      <c r="I29" s="53"/>
      <c r="J29" s="53"/>
      <c r="K29" s="53"/>
      <c r="L29" s="53"/>
      <c r="M29" s="53"/>
      <c r="N29" s="53"/>
    </row>
    <row r="30" spans="1:14" ht="15" customHeight="1">
      <c r="A30" s="17"/>
      <c r="B30" s="19"/>
      <c r="C30" s="28" t="s">
        <v>265</v>
      </c>
      <c r="D30" s="15"/>
      <c r="E30" s="15"/>
      <c r="F30" s="15"/>
      <c r="G30" s="15"/>
      <c r="I30" s="53"/>
      <c r="J30" s="53"/>
      <c r="K30" s="53"/>
      <c r="L30" s="53"/>
      <c r="M30" s="53"/>
      <c r="N30" s="53"/>
    </row>
    <row r="31" spans="1:14" ht="15" customHeight="1">
      <c r="A31" s="17"/>
      <c r="B31" s="19"/>
      <c r="C31" s="28" t="s">
        <v>266</v>
      </c>
      <c r="D31" s="15">
        <v>105.5</v>
      </c>
      <c r="E31" s="15">
        <v>105.5</v>
      </c>
      <c r="F31" s="15"/>
      <c r="G31" s="15"/>
      <c r="I31" s="53"/>
      <c r="J31" s="53"/>
      <c r="K31" s="53"/>
      <c r="L31" s="53"/>
      <c r="M31" s="53"/>
      <c r="N31" s="53"/>
    </row>
    <row r="32" spans="1:14" ht="15" customHeight="1">
      <c r="A32" s="17"/>
      <c r="B32" s="19"/>
      <c r="C32" s="28" t="s">
        <v>267</v>
      </c>
      <c r="D32" s="15"/>
      <c r="E32" s="15"/>
      <c r="F32" s="15"/>
      <c r="G32" s="15"/>
      <c r="I32" s="53"/>
      <c r="J32" s="53"/>
      <c r="K32" s="53"/>
      <c r="L32" s="53"/>
      <c r="M32" s="53"/>
      <c r="N32" s="53"/>
    </row>
    <row r="33" spans="1:14" ht="15" customHeight="1">
      <c r="A33" s="17"/>
      <c r="B33" s="19"/>
      <c r="C33" s="28" t="s">
        <v>268</v>
      </c>
      <c r="D33" s="15"/>
      <c r="E33" s="15"/>
      <c r="F33" s="15"/>
      <c r="G33" s="15"/>
      <c r="I33" s="53"/>
      <c r="J33" s="53"/>
      <c r="K33" s="53"/>
      <c r="L33" s="53"/>
      <c r="M33" s="53"/>
      <c r="N33" s="53"/>
    </row>
    <row r="34" spans="1:14" ht="15" customHeight="1">
      <c r="A34" s="17"/>
      <c r="B34" s="19"/>
      <c r="C34" s="28" t="s">
        <v>269</v>
      </c>
      <c r="D34" s="15"/>
      <c r="E34" s="15"/>
      <c r="F34" s="15"/>
      <c r="G34" s="15"/>
      <c r="I34" s="53"/>
      <c r="J34" s="53"/>
      <c r="K34" s="53"/>
      <c r="L34" s="53"/>
      <c r="M34" s="53"/>
      <c r="N34" s="53"/>
    </row>
    <row r="35" spans="1:14" ht="15" customHeight="1">
      <c r="A35" s="17"/>
      <c r="B35" s="19"/>
      <c r="C35" s="28" t="s">
        <v>270</v>
      </c>
      <c r="D35" s="15"/>
      <c r="E35" s="15"/>
      <c r="F35" s="15"/>
      <c r="G35" s="15"/>
      <c r="I35" s="53"/>
      <c r="J35" s="53"/>
      <c r="K35" s="53"/>
      <c r="L35" s="53"/>
      <c r="M35" s="53"/>
      <c r="N35" s="53"/>
    </row>
    <row r="36" spans="1:14" ht="15" customHeight="1">
      <c r="A36" s="17"/>
      <c r="B36" s="19"/>
      <c r="C36" s="28"/>
      <c r="D36" s="15"/>
      <c r="E36" s="15"/>
      <c r="F36" s="15"/>
      <c r="G36" s="15"/>
      <c r="I36" s="53"/>
      <c r="J36" s="53"/>
      <c r="K36" s="53"/>
      <c r="L36" s="53"/>
      <c r="M36" s="53"/>
      <c r="N36" s="53"/>
    </row>
    <row r="37" spans="1:14" ht="15" customHeight="1">
      <c r="A37" s="29" t="s">
        <v>31</v>
      </c>
      <c r="B37" s="15">
        <v>86335.379746000006</v>
      </c>
      <c r="C37" s="28"/>
      <c r="D37" s="15"/>
      <c r="E37" s="15"/>
      <c r="F37" s="15"/>
      <c r="G37" s="15"/>
      <c r="I37" s="53"/>
      <c r="J37" s="53"/>
      <c r="K37" s="53"/>
      <c r="L37" s="53"/>
      <c r="M37" s="53"/>
      <c r="N37" s="53"/>
    </row>
    <row r="38" spans="1:14" ht="15" customHeight="1">
      <c r="A38" s="17" t="s">
        <v>78</v>
      </c>
      <c r="B38" s="15"/>
      <c r="C38" s="28"/>
      <c r="D38" s="15"/>
      <c r="E38" s="15"/>
      <c r="F38" s="15"/>
      <c r="G38" s="15"/>
      <c r="I38" s="53"/>
      <c r="J38" s="53"/>
      <c r="K38" s="53"/>
      <c r="L38" s="53"/>
      <c r="M38" s="53"/>
      <c r="N38" s="53"/>
    </row>
    <row r="39" spans="1:14" ht="15" customHeight="1">
      <c r="A39" s="17" t="s">
        <v>75</v>
      </c>
      <c r="B39" s="15"/>
      <c r="C39" s="26" t="s">
        <v>32</v>
      </c>
      <c r="D39" s="15">
        <f>SUM(D10:D38)</f>
        <v>86335.379745999991</v>
      </c>
      <c r="E39" s="63">
        <f t="shared" ref="E39:F39" si="0">SUM(E10:E38)</f>
        <v>26605.595253000003</v>
      </c>
      <c r="F39" s="63">
        <f t="shared" si="0"/>
        <v>59729.784492999992</v>
      </c>
      <c r="G39" s="15"/>
      <c r="I39" s="53"/>
      <c r="J39" s="53"/>
      <c r="K39" s="53"/>
      <c r="L39" s="53"/>
      <c r="M39" s="53"/>
      <c r="N39" s="53"/>
    </row>
    <row r="40" spans="1:14" ht="15" customHeight="1">
      <c r="A40" s="17" t="s">
        <v>76</v>
      </c>
      <c r="B40" s="15"/>
      <c r="C40" s="28" t="s">
        <v>79</v>
      </c>
      <c r="D40" s="15"/>
      <c r="E40" s="63"/>
      <c r="F40" s="63"/>
      <c r="G40" s="15"/>
      <c r="I40" s="53"/>
      <c r="J40" s="53"/>
      <c r="K40" s="53"/>
      <c r="L40" s="53"/>
      <c r="M40" s="53"/>
      <c r="N40" s="53"/>
    </row>
    <row r="41" spans="1:14" ht="15" customHeight="1">
      <c r="A41" s="17" t="s">
        <v>77</v>
      </c>
      <c r="B41" s="15"/>
      <c r="C41" s="28"/>
      <c r="D41" s="19"/>
      <c r="E41" s="65"/>
      <c r="F41" s="65"/>
      <c r="G41" s="19"/>
      <c r="I41" s="53"/>
      <c r="J41" s="53"/>
      <c r="K41" s="53"/>
      <c r="L41" s="53"/>
      <c r="M41" s="53"/>
      <c r="N41" s="53"/>
    </row>
    <row r="42" spans="1:14" ht="15" customHeight="1">
      <c r="A42" s="29" t="s">
        <v>37</v>
      </c>
      <c r="B42" s="15">
        <v>86335.379746000006</v>
      </c>
      <c r="C42" s="26" t="s">
        <v>37</v>
      </c>
      <c r="D42" s="15">
        <f>D39</f>
        <v>86335.379745999991</v>
      </c>
      <c r="E42" s="63">
        <f t="shared" ref="E42:F42" si="1">E39</f>
        <v>26605.595253000003</v>
      </c>
      <c r="F42" s="63">
        <f t="shared" si="1"/>
        <v>59729.784492999992</v>
      </c>
      <c r="G42" s="15"/>
      <c r="I42" s="53"/>
      <c r="J42" s="53"/>
      <c r="K42" s="53"/>
      <c r="L42" s="53"/>
      <c r="M42" s="53"/>
      <c r="N42" s="53"/>
    </row>
    <row r="43" spans="1:14" ht="15" customHeight="1">
      <c r="A43" s="97" t="s">
        <v>278</v>
      </c>
      <c r="B43" s="97"/>
      <c r="C43" s="97"/>
      <c r="D43" s="97"/>
      <c r="E43" s="97"/>
      <c r="F43" s="97"/>
      <c r="G43" s="30"/>
    </row>
  </sheetData>
  <mergeCells count="7">
    <mergeCell ref="A43:F43"/>
    <mergeCell ref="A7:B7"/>
    <mergeCell ref="C7:G7"/>
    <mergeCell ref="A8:A9"/>
    <mergeCell ref="B8:B9"/>
    <mergeCell ref="C8:C9"/>
    <mergeCell ref="D8:G8"/>
  </mergeCells>
  <phoneticPr fontId="3" type="noConversion"/>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sheetPr>
    <outlinePr summaryBelow="0" summaryRight="0"/>
    <pageSetUpPr autoPageBreaks="0" fitToPage="1"/>
  </sheetPr>
  <dimension ref="A1:N55"/>
  <sheetViews>
    <sheetView topLeftCell="A37" workbookViewId="0">
      <selection activeCell="F10" sqref="F10"/>
    </sheetView>
  </sheetViews>
  <sheetFormatPr defaultRowHeight="12.75"/>
  <cols>
    <col min="1" max="3" width="3.42578125" style="4" customWidth="1"/>
    <col min="4" max="4" width="37.28515625" style="4" customWidth="1"/>
    <col min="5" max="10" width="17.140625" style="4" customWidth="1"/>
    <col min="11" max="11" width="9.140625" style="4"/>
    <col min="12" max="12" width="9.85546875" style="4" bestFit="1" customWidth="1"/>
    <col min="13" max="16384" width="9.140625" style="4"/>
  </cols>
  <sheetData>
    <row r="1" spans="1:14" ht="27.75" customHeight="1">
      <c r="A1" s="5"/>
      <c r="B1" s="3"/>
      <c r="C1" s="3"/>
      <c r="D1" s="3"/>
      <c r="E1" s="2" t="s">
        <v>51</v>
      </c>
      <c r="F1" s="3"/>
      <c r="G1" s="3"/>
      <c r="H1" s="3"/>
      <c r="I1" s="3"/>
      <c r="J1" s="3"/>
    </row>
    <row r="2" spans="1:14" ht="15" customHeight="1">
      <c r="A2" s="5"/>
      <c r="B2" s="6"/>
      <c r="C2" s="6"/>
      <c r="D2" s="6"/>
      <c r="E2" s="6"/>
      <c r="F2" s="6"/>
      <c r="G2" s="6"/>
      <c r="H2" s="6"/>
      <c r="I2" s="6"/>
      <c r="J2" s="6"/>
    </row>
    <row r="3" spans="1:14" ht="15" customHeight="1">
      <c r="A3" s="5"/>
      <c r="B3" s="6"/>
      <c r="C3" s="6"/>
      <c r="D3" s="6"/>
      <c r="E3" s="6"/>
      <c r="F3" s="6"/>
      <c r="G3" s="6"/>
      <c r="H3" s="6"/>
      <c r="I3" s="6"/>
      <c r="J3" s="6"/>
    </row>
    <row r="4" spans="1:14" ht="15" customHeight="1">
      <c r="A4" s="6"/>
      <c r="B4" s="6"/>
      <c r="C4" s="6"/>
      <c r="D4" s="6"/>
      <c r="E4" s="71"/>
      <c r="F4" s="6"/>
      <c r="G4" s="6"/>
      <c r="H4" s="6"/>
      <c r="I4" s="6"/>
      <c r="J4" s="7" t="s">
        <v>52</v>
      </c>
    </row>
    <row r="5" spans="1:14" ht="15" customHeight="1">
      <c r="A5" s="8"/>
      <c r="B5" s="10"/>
      <c r="C5" s="10"/>
      <c r="D5" s="10"/>
      <c r="E5" s="9"/>
      <c r="F5" s="10"/>
      <c r="G5" s="10"/>
      <c r="H5" s="10"/>
      <c r="I5" s="10"/>
      <c r="J5" s="11" t="s">
        <v>2</v>
      </c>
    </row>
    <row r="6" spans="1:14" ht="15" customHeight="1">
      <c r="A6" s="100" t="s">
        <v>5</v>
      </c>
      <c r="B6" s="101" t="s">
        <v>5</v>
      </c>
      <c r="C6" s="101" t="s">
        <v>5</v>
      </c>
      <c r="D6" s="101" t="s">
        <v>5</v>
      </c>
      <c r="E6" s="76" t="s">
        <v>32</v>
      </c>
      <c r="F6" s="76" t="s">
        <v>53</v>
      </c>
      <c r="G6" s="76" t="s">
        <v>54</v>
      </c>
      <c r="H6" s="76" t="s">
        <v>55</v>
      </c>
      <c r="I6" s="76" t="s">
        <v>56</v>
      </c>
      <c r="J6" s="76" t="s">
        <v>57</v>
      </c>
    </row>
    <row r="7" spans="1:14" ht="15" customHeight="1">
      <c r="A7" s="77" t="s">
        <v>46</v>
      </c>
      <c r="B7" s="76" t="s">
        <v>46</v>
      </c>
      <c r="C7" s="76" t="s">
        <v>46</v>
      </c>
      <c r="D7" s="85" t="s">
        <v>47</v>
      </c>
      <c r="E7" s="76" t="s">
        <v>32</v>
      </c>
      <c r="F7" s="76" t="s">
        <v>53</v>
      </c>
      <c r="G7" s="76" t="s">
        <v>54</v>
      </c>
      <c r="H7" s="76" t="s">
        <v>55</v>
      </c>
      <c r="I7" s="76" t="s">
        <v>56</v>
      </c>
      <c r="J7" s="76" t="s">
        <v>57</v>
      </c>
    </row>
    <row r="8" spans="1:14" ht="15" customHeight="1">
      <c r="A8" s="77" t="s">
        <v>46</v>
      </c>
      <c r="B8" s="76" t="s">
        <v>46</v>
      </c>
      <c r="C8" s="76" t="s">
        <v>46</v>
      </c>
      <c r="D8" s="85" t="s">
        <v>47</v>
      </c>
      <c r="E8" s="76" t="s">
        <v>32</v>
      </c>
      <c r="F8" s="76" t="s">
        <v>53</v>
      </c>
      <c r="G8" s="76" t="s">
        <v>54</v>
      </c>
      <c r="H8" s="76" t="s">
        <v>55</v>
      </c>
      <c r="I8" s="76" t="s">
        <v>56</v>
      </c>
      <c r="J8" s="76" t="s">
        <v>57</v>
      </c>
    </row>
    <row r="9" spans="1:14" ht="15" customHeight="1">
      <c r="A9" s="77" t="s">
        <v>46</v>
      </c>
      <c r="B9" s="76" t="s">
        <v>46</v>
      </c>
      <c r="C9" s="76" t="s">
        <v>46</v>
      </c>
      <c r="D9" s="85" t="s">
        <v>47</v>
      </c>
      <c r="E9" s="76" t="s">
        <v>32</v>
      </c>
      <c r="F9" s="76" t="s">
        <v>53</v>
      </c>
      <c r="G9" s="76" t="s">
        <v>54</v>
      </c>
      <c r="H9" s="76" t="s">
        <v>55</v>
      </c>
      <c r="I9" s="76" t="s">
        <v>56</v>
      </c>
      <c r="J9" s="76" t="s">
        <v>57</v>
      </c>
    </row>
    <row r="10" spans="1:14" ht="15" customHeight="1">
      <c r="A10" s="84" t="s">
        <v>50</v>
      </c>
      <c r="B10" s="85" t="s">
        <v>50</v>
      </c>
      <c r="C10" s="85" t="s">
        <v>50</v>
      </c>
      <c r="D10" s="85" t="s">
        <v>50</v>
      </c>
      <c r="E10" s="42">
        <v>93253.157346000007</v>
      </c>
      <c r="F10" s="42">
        <v>3233.523643</v>
      </c>
      <c r="G10" s="42">
        <v>90019.633703</v>
      </c>
      <c r="H10" s="15"/>
      <c r="I10" s="15"/>
      <c r="J10" s="15"/>
      <c r="L10" s="66"/>
      <c r="M10" s="66"/>
      <c r="N10" s="66"/>
    </row>
    <row r="11" spans="1:14" ht="15" customHeight="1">
      <c r="A11" s="78">
        <v>208</v>
      </c>
      <c r="B11" s="79" t="s">
        <v>58</v>
      </c>
      <c r="C11" s="79" t="s">
        <v>58</v>
      </c>
      <c r="D11" s="47" t="s">
        <v>157</v>
      </c>
      <c r="E11" s="44">
        <v>321.39037200000001</v>
      </c>
      <c r="F11" s="44">
        <v>321.39037200000001</v>
      </c>
      <c r="G11" s="44"/>
      <c r="H11" s="22"/>
      <c r="I11" s="22"/>
      <c r="J11" s="22"/>
      <c r="L11" s="66"/>
      <c r="M11" s="66"/>
      <c r="N11" s="66"/>
    </row>
    <row r="12" spans="1:14" ht="15" customHeight="1">
      <c r="A12" s="78">
        <v>20805</v>
      </c>
      <c r="B12" s="79" t="s">
        <v>59</v>
      </c>
      <c r="C12" s="79" t="s">
        <v>59</v>
      </c>
      <c r="D12" s="47" t="s">
        <v>228</v>
      </c>
      <c r="E12" s="44">
        <v>321.39037200000001</v>
      </c>
      <c r="F12" s="44">
        <v>321.39037200000001</v>
      </c>
      <c r="G12" s="44"/>
      <c r="H12" s="22"/>
      <c r="I12" s="22"/>
      <c r="J12" s="22"/>
      <c r="L12" s="66"/>
      <c r="M12" s="66"/>
      <c r="N12" s="66"/>
    </row>
    <row r="13" spans="1:14" ht="15" customHeight="1">
      <c r="A13" s="82">
        <v>2080501</v>
      </c>
      <c r="B13" s="79" t="s">
        <v>60</v>
      </c>
      <c r="C13" s="79" t="s">
        <v>60</v>
      </c>
      <c r="D13" s="46" t="s">
        <v>230</v>
      </c>
      <c r="E13" s="42">
        <v>42.476700000000001</v>
      </c>
      <c r="F13" s="42">
        <v>42.476700000000001</v>
      </c>
      <c r="G13" s="42"/>
      <c r="H13" s="15"/>
      <c r="I13" s="15"/>
      <c r="J13" s="15"/>
      <c r="L13" s="66"/>
      <c r="M13" s="66"/>
      <c r="N13" s="66"/>
    </row>
    <row r="14" spans="1:14" ht="15" customHeight="1">
      <c r="A14" s="82">
        <v>2080502</v>
      </c>
      <c r="B14" s="79" t="s">
        <v>60</v>
      </c>
      <c r="C14" s="79" t="s">
        <v>60</v>
      </c>
      <c r="D14" s="46" t="s">
        <v>231</v>
      </c>
      <c r="E14" s="42">
        <v>10.44</v>
      </c>
      <c r="F14" s="42">
        <v>10.44</v>
      </c>
      <c r="G14" s="42"/>
      <c r="H14" s="15"/>
      <c r="I14" s="15"/>
      <c r="J14" s="15"/>
      <c r="L14" s="66"/>
      <c r="M14" s="66"/>
      <c r="N14" s="66"/>
    </row>
    <row r="15" spans="1:14" ht="15" customHeight="1">
      <c r="A15" s="82">
        <v>2080505</v>
      </c>
      <c r="B15" s="79" t="s">
        <v>60</v>
      </c>
      <c r="C15" s="79" t="s">
        <v>60</v>
      </c>
      <c r="D15" s="46" t="s">
        <v>232</v>
      </c>
      <c r="E15" s="42">
        <v>178.98244800000001</v>
      </c>
      <c r="F15" s="42">
        <v>178.98244800000001</v>
      </c>
      <c r="G15" s="42"/>
      <c r="H15" s="15"/>
      <c r="I15" s="15"/>
      <c r="J15" s="15"/>
      <c r="L15" s="66"/>
      <c r="M15" s="66"/>
      <c r="N15" s="66"/>
    </row>
    <row r="16" spans="1:14" ht="15" customHeight="1">
      <c r="A16" s="82">
        <v>2080506</v>
      </c>
      <c r="B16" s="79" t="s">
        <v>60</v>
      </c>
      <c r="C16" s="79" t="s">
        <v>60</v>
      </c>
      <c r="D16" s="46" t="s">
        <v>233</v>
      </c>
      <c r="E16" s="42">
        <v>89.491224000000003</v>
      </c>
      <c r="F16" s="42">
        <v>89.491224000000003</v>
      </c>
      <c r="G16" s="42"/>
      <c r="H16" s="15"/>
      <c r="I16" s="15"/>
      <c r="J16" s="15"/>
      <c r="L16" s="66"/>
      <c r="M16" s="66"/>
      <c r="N16" s="66"/>
    </row>
    <row r="17" spans="1:14" ht="15" customHeight="1">
      <c r="A17" s="78">
        <v>210</v>
      </c>
      <c r="B17" s="79"/>
      <c r="C17" s="79"/>
      <c r="D17" s="47" t="s">
        <v>235</v>
      </c>
      <c r="E17" s="44">
        <v>124.56443300000001</v>
      </c>
      <c r="F17" s="44">
        <v>124.56443300000001</v>
      </c>
      <c r="G17" s="44"/>
      <c r="H17" s="15"/>
      <c r="I17" s="15"/>
      <c r="J17" s="15"/>
      <c r="L17" s="66"/>
      <c r="M17" s="66"/>
      <c r="N17" s="66"/>
    </row>
    <row r="18" spans="1:14" ht="15" customHeight="1">
      <c r="A18" s="78">
        <v>21011</v>
      </c>
      <c r="B18" s="79"/>
      <c r="C18" s="79"/>
      <c r="D18" s="47" t="s">
        <v>271</v>
      </c>
      <c r="E18" s="44">
        <v>124.56443300000001</v>
      </c>
      <c r="F18" s="44">
        <v>124.56443300000001</v>
      </c>
      <c r="G18" s="44"/>
      <c r="H18" s="15"/>
      <c r="I18" s="15"/>
      <c r="J18" s="15"/>
      <c r="L18" s="66"/>
      <c r="M18" s="66"/>
      <c r="N18" s="66"/>
    </row>
    <row r="19" spans="1:14" ht="15" customHeight="1">
      <c r="A19" s="82">
        <v>2101101</v>
      </c>
      <c r="B19" s="79" t="s">
        <v>65</v>
      </c>
      <c r="C19" s="79" t="s">
        <v>65</v>
      </c>
      <c r="D19" s="46" t="s">
        <v>237</v>
      </c>
      <c r="E19" s="42">
        <v>24.354776999999999</v>
      </c>
      <c r="F19" s="42">
        <v>24.354776999999999</v>
      </c>
      <c r="G19" s="42"/>
      <c r="H19" s="15"/>
      <c r="I19" s="15"/>
      <c r="J19" s="15"/>
      <c r="L19" s="66"/>
      <c r="M19" s="66"/>
      <c r="N19" s="66"/>
    </row>
    <row r="20" spans="1:14" ht="15" customHeight="1">
      <c r="A20" s="82">
        <v>2101102</v>
      </c>
      <c r="B20" s="79" t="s">
        <v>65</v>
      </c>
      <c r="C20" s="79" t="s">
        <v>65</v>
      </c>
      <c r="D20" s="46" t="s">
        <v>238</v>
      </c>
      <c r="E20" s="42">
        <v>90.489656000000011</v>
      </c>
      <c r="F20" s="42">
        <v>90.489656000000011</v>
      </c>
      <c r="G20" s="42"/>
      <c r="H20" s="15"/>
      <c r="I20" s="15"/>
      <c r="J20" s="15"/>
      <c r="L20" s="66"/>
      <c r="M20" s="66"/>
      <c r="N20" s="66"/>
    </row>
    <row r="21" spans="1:14" ht="15" customHeight="1">
      <c r="A21" s="82">
        <v>2101103</v>
      </c>
      <c r="B21" s="79" t="s">
        <v>65</v>
      </c>
      <c r="C21" s="79" t="s">
        <v>65</v>
      </c>
      <c r="D21" s="46" t="s">
        <v>239</v>
      </c>
      <c r="E21" s="42">
        <v>9.7200000000000006</v>
      </c>
      <c r="F21" s="42">
        <v>9.7200000000000006</v>
      </c>
      <c r="G21" s="42"/>
      <c r="H21" s="15"/>
      <c r="I21" s="15"/>
      <c r="J21" s="15"/>
      <c r="L21" s="66"/>
      <c r="M21" s="66"/>
      <c r="N21" s="66"/>
    </row>
    <row r="22" spans="1:14" ht="15" customHeight="1">
      <c r="A22" s="78">
        <v>211</v>
      </c>
      <c r="B22" s="79"/>
      <c r="C22" s="79"/>
      <c r="D22" s="47" t="s">
        <v>241</v>
      </c>
      <c r="E22" s="44">
        <v>1499.38</v>
      </c>
      <c r="F22" s="44"/>
      <c r="G22" s="44">
        <v>1499.38</v>
      </c>
      <c r="H22" s="15"/>
      <c r="I22" s="15"/>
      <c r="J22" s="15"/>
      <c r="L22" s="66"/>
      <c r="M22" s="66"/>
      <c r="N22" s="66"/>
    </row>
    <row r="23" spans="1:14" ht="15" customHeight="1">
      <c r="A23" s="78">
        <v>21104</v>
      </c>
      <c r="B23" s="79"/>
      <c r="C23" s="79"/>
      <c r="D23" s="47" t="s">
        <v>242</v>
      </c>
      <c r="E23" s="44">
        <v>1499.38</v>
      </c>
      <c r="F23" s="44"/>
      <c r="G23" s="44">
        <v>1499.38</v>
      </c>
      <c r="H23" s="15"/>
      <c r="I23" s="15"/>
      <c r="J23" s="15"/>
      <c r="L23" s="66"/>
      <c r="M23" s="66"/>
      <c r="N23" s="66"/>
    </row>
    <row r="24" spans="1:14" ht="15" customHeight="1">
      <c r="A24" s="90">
        <v>2110499</v>
      </c>
      <c r="B24" s="91"/>
      <c r="C24" s="92"/>
      <c r="D24" s="46" t="s">
        <v>243</v>
      </c>
      <c r="E24" s="42">
        <v>1499.38</v>
      </c>
      <c r="F24" s="42"/>
      <c r="G24" s="42">
        <v>1499.38</v>
      </c>
      <c r="H24" s="15"/>
      <c r="I24" s="15"/>
      <c r="J24" s="15"/>
      <c r="L24" s="66"/>
      <c r="M24" s="66"/>
      <c r="N24" s="66"/>
    </row>
    <row r="25" spans="1:14" ht="15" customHeight="1">
      <c r="A25" s="78">
        <v>212</v>
      </c>
      <c r="B25" s="79"/>
      <c r="C25" s="79"/>
      <c r="D25" s="47" t="s">
        <v>159</v>
      </c>
      <c r="E25" s="43">
        <v>66603.584492999988</v>
      </c>
      <c r="F25" s="44">
        <v>86.8</v>
      </c>
      <c r="G25" s="43">
        <v>66516.784492999999</v>
      </c>
      <c r="H25" s="15"/>
      <c r="I25" s="15"/>
      <c r="J25" s="15"/>
      <c r="L25" s="66"/>
      <c r="M25" s="66"/>
      <c r="N25" s="66"/>
    </row>
    <row r="26" spans="1:14" ht="15" customHeight="1">
      <c r="A26" s="78">
        <v>21201</v>
      </c>
      <c r="B26" s="79"/>
      <c r="C26" s="79"/>
      <c r="D26" s="47" t="s">
        <v>244</v>
      </c>
      <c r="E26" s="44">
        <v>86.8</v>
      </c>
      <c r="F26" s="44">
        <v>86.8</v>
      </c>
      <c r="G26" s="44"/>
      <c r="H26" s="15"/>
      <c r="I26" s="15"/>
      <c r="J26" s="15"/>
      <c r="L26" s="66"/>
      <c r="M26" s="66"/>
      <c r="N26" s="66"/>
    </row>
    <row r="27" spans="1:14" ht="15" customHeight="1">
      <c r="A27" s="90">
        <v>2120104</v>
      </c>
      <c r="B27" s="91"/>
      <c r="C27" s="92"/>
      <c r="D27" s="46" t="s">
        <v>245</v>
      </c>
      <c r="E27" s="42">
        <v>86.8</v>
      </c>
      <c r="F27" s="42">
        <v>86.8</v>
      </c>
      <c r="G27" s="42"/>
      <c r="H27" s="15"/>
      <c r="I27" s="15"/>
      <c r="J27" s="15"/>
      <c r="L27" s="66"/>
      <c r="M27" s="66"/>
      <c r="N27" s="66"/>
    </row>
    <row r="28" spans="1:14" ht="15" customHeight="1">
      <c r="A28" s="78">
        <v>21208</v>
      </c>
      <c r="B28" s="79"/>
      <c r="C28" s="79"/>
      <c r="D28" s="47" t="s">
        <v>161</v>
      </c>
      <c r="E28" s="43">
        <v>65722.284492999999</v>
      </c>
      <c r="F28" s="44"/>
      <c r="G28" s="43">
        <v>65722.284492999999</v>
      </c>
      <c r="H28" s="15"/>
      <c r="I28" s="15"/>
      <c r="J28" s="15"/>
      <c r="L28" s="66"/>
      <c r="M28" s="66"/>
      <c r="N28" s="66"/>
    </row>
    <row r="29" spans="1:14" ht="15" customHeight="1">
      <c r="A29" s="90">
        <v>2120801</v>
      </c>
      <c r="B29" s="91"/>
      <c r="C29" s="92"/>
      <c r="D29" s="46" t="s">
        <v>163</v>
      </c>
      <c r="E29" s="42">
        <v>64193.118199999997</v>
      </c>
      <c r="F29" s="42"/>
      <c r="G29" s="42">
        <v>64193.118199999997</v>
      </c>
      <c r="H29" s="15"/>
      <c r="I29" s="15"/>
      <c r="J29" s="15"/>
      <c r="L29" s="66"/>
      <c r="M29" s="66"/>
      <c r="N29" s="66"/>
    </row>
    <row r="30" spans="1:14" ht="15" customHeight="1">
      <c r="A30" s="90">
        <v>2120804</v>
      </c>
      <c r="B30" s="91"/>
      <c r="C30" s="92"/>
      <c r="D30" s="46" t="s">
        <v>165</v>
      </c>
      <c r="E30" s="42">
        <v>378.295412</v>
      </c>
      <c r="F30" s="42"/>
      <c r="G30" s="42">
        <v>378.295412</v>
      </c>
      <c r="H30" s="15"/>
      <c r="I30" s="15"/>
      <c r="J30" s="15"/>
      <c r="L30" s="66"/>
      <c r="M30" s="66"/>
      <c r="N30" s="66"/>
    </row>
    <row r="31" spans="1:14" ht="15" customHeight="1">
      <c r="A31" s="90">
        <v>2120805</v>
      </c>
      <c r="B31" s="91"/>
      <c r="C31" s="92"/>
      <c r="D31" s="46" t="s">
        <v>167</v>
      </c>
      <c r="E31" s="42">
        <v>0.91800000000000004</v>
      </c>
      <c r="F31" s="42"/>
      <c r="G31" s="42">
        <v>0.91800000000000004</v>
      </c>
      <c r="H31" s="15"/>
      <c r="I31" s="15"/>
      <c r="J31" s="15"/>
      <c r="L31" s="66"/>
      <c r="M31" s="66"/>
      <c r="N31" s="66"/>
    </row>
    <row r="32" spans="1:14" ht="15" customHeight="1">
      <c r="A32" s="90">
        <v>2120806</v>
      </c>
      <c r="B32" s="91"/>
      <c r="C32" s="92"/>
      <c r="D32" s="46" t="s">
        <v>169</v>
      </c>
      <c r="E32" s="42">
        <v>599.99288100000001</v>
      </c>
      <c r="F32" s="42"/>
      <c r="G32" s="42">
        <v>599.99288100000001</v>
      </c>
      <c r="H32" s="15"/>
      <c r="I32" s="15"/>
      <c r="J32" s="15"/>
      <c r="L32" s="66"/>
      <c r="M32" s="66"/>
      <c r="N32" s="66"/>
    </row>
    <row r="33" spans="1:14" ht="15" customHeight="1">
      <c r="A33" s="82">
        <v>2120899</v>
      </c>
      <c r="B33" s="79"/>
      <c r="C33" s="79"/>
      <c r="D33" s="46" t="s">
        <v>171</v>
      </c>
      <c r="E33" s="42">
        <v>549.96</v>
      </c>
      <c r="F33" s="42"/>
      <c r="G33" s="42">
        <v>549.96</v>
      </c>
      <c r="H33" s="15"/>
      <c r="I33" s="15"/>
      <c r="J33" s="15"/>
      <c r="L33" s="66"/>
      <c r="M33" s="66"/>
      <c r="N33" s="66"/>
    </row>
    <row r="34" spans="1:14" ht="15" customHeight="1">
      <c r="A34" s="78">
        <v>21211</v>
      </c>
      <c r="B34" s="79"/>
      <c r="C34" s="79"/>
      <c r="D34" s="47" t="s">
        <v>223</v>
      </c>
      <c r="E34" s="44">
        <v>794.5</v>
      </c>
      <c r="F34" s="44"/>
      <c r="G34" s="44">
        <v>794.5</v>
      </c>
      <c r="H34" s="15"/>
      <c r="I34" s="15"/>
      <c r="J34" s="15"/>
      <c r="L34" s="66"/>
      <c r="M34" s="66"/>
      <c r="N34" s="66"/>
    </row>
    <row r="35" spans="1:14" ht="15" customHeight="1">
      <c r="A35" s="90">
        <v>2121100</v>
      </c>
      <c r="B35" s="91"/>
      <c r="C35" s="92"/>
      <c r="D35" s="46" t="s">
        <v>225</v>
      </c>
      <c r="E35" s="42">
        <v>794.5</v>
      </c>
      <c r="F35" s="42"/>
      <c r="G35" s="42">
        <v>794.5</v>
      </c>
      <c r="H35" s="15"/>
      <c r="I35" s="15"/>
      <c r="J35" s="15"/>
      <c r="L35" s="66"/>
      <c r="M35" s="66"/>
      <c r="N35" s="66"/>
    </row>
    <row r="36" spans="1:14" ht="15" customHeight="1">
      <c r="A36" s="78">
        <v>213</v>
      </c>
      <c r="B36" s="79"/>
      <c r="C36" s="79"/>
      <c r="D36" s="47" t="s">
        <v>246</v>
      </c>
      <c r="E36" s="43">
        <v>20241</v>
      </c>
      <c r="F36" s="44"/>
      <c r="G36" s="43">
        <v>20241</v>
      </c>
      <c r="H36" s="15"/>
      <c r="I36" s="15"/>
      <c r="J36" s="15"/>
      <c r="L36" s="66"/>
      <c r="M36" s="66"/>
      <c r="N36" s="66"/>
    </row>
    <row r="37" spans="1:14" ht="15" customHeight="1">
      <c r="A37" s="78">
        <v>21399</v>
      </c>
      <c r="B37" s="79"/>
      <c r="C37" s="79"/>
      <c r="D37" s="47" t="s">
        <v>247</v>
      </c>
      <c r="E37" s="43">
        <v>20241</v>
      </c>
      <c r="F37" s="44"/>
      <c r="G37" s="43">
        <v>20241</v>
      </c>
      <c r="H37" s="15"/>
      <c r="I37" s="15"/>
      <c r="J37" s="15"/>
      <c r="L37" s="66"/>
      <c r="M37" s="66"/>
      <c r="N37" s="66"/>
    </row>
    <row r="38" spans="1:14" ht="15" customHeight="1">
      <c r="A38" s="90">
        <v>2139999</v>
      </c>
      <c r="B38" s="91"/>
      <c r="C38" s="92"/>
      <c r="D38" s="46" t="s">
        <v>248</v>
      </c>
      <c r="E38" s="42">
        <v>20241</v>
      </c>
      <c r="F38" s="42"/>
      <c r="G38" s="42">
        <v>20241</v>
      </c>
      <c r="H38" s="15"/>
      <c r="I38" s="15"/>
      <c r="J38" s="15"/>
      <c r="L38" s="66"/>
      <c r="M38" s="66"/>
      <c r="N38" s="66"/>
    </row>
    <row r="39" spans="1:14" ht="15" customHeight="1">
      <c r="A39" s="78">
        <v>220</v>
      </c>
      <c r="B39" s="79"/>
      <c r="C39" s="79"/>
      <c r="D39" s="47" t="s">
        <v>249</v>
      </c>
      <c r="E39" s="44">
        <v>4223.5012120000001</v>
      </c>
      <c r="F39" s="44">
        <v>2566.5320019999999</v>
      </c>
      <c r="G39" s="44">
        <v>1656.96921</v>
      </c>
      <c r="H39" s="15"/>
      <c r="I39" s="15"/>
      <c r="J39" s="15"/>
      <c r="L39" s="66"/>
      <c r="M39" s="66"/>
      <c r="N39" s="66"/>
    </row>
    <row r="40" spans="1:14" ht="15" customHeight="1">
      <c r="A40" s="78">
        <v>22001</v>
      </c>
      <c r="B40" s="79"/>
      <c r="C40" s="79"/>
      <c r="D40" s="47" t="s">
        <v>250</v>
      </c>
      <c r="E40" s="44">
        <v>4223.5012120000001</v>
      </c>
      <c r="F40" s="44">
        <v>2566.5320019999999</v>
      </c>
      <c r="G40" s="44">
        <v>1656.96921</v>
      </c>
      <c r="H40" s="15"/>
      <c r="I40" s="15"/>
      <c r="J40" s="15"/>
      <c r="L40" s="66"/>
      <c r="M40" s="66"/>
      <c r="N40" s="66"/>
    </row>
    <row r="41" spans="1:14" ht="15" customHeight="1">
      <c r="A41" s="90">
        <v>2200101</v>
      </c>
      <c r="B41" s="91"/>
      <c r="C41" s="92"/>
      <c r="D41" s="46" t="s">
        <v>61</v>
      </c>
      <c r="E41" s="42">
        <v>677.36510599999997</v>
      </c>
      <c r="F41" s="42">
        <v>677.36510599999997</v>
      </c>
      <c r="G41" s="42"/>
      <c r="H41" s="15"/>
      <c r="I41" s="15"/>
      <c r="J41" s="15"/>
      <c r="L41" s="66"/>
      <c r="M41" s="66"/>
      <c r="N41" s="66"/>
    </row>
    <row r="42" spans="1:14" ht="15" customHeight="1">
      <c r="A42" s="90">
        <v>2200102</v>
      </c>
      <c r="B42" s="91"/>
      <c r="C42" s="92"/>
      <c r="D42" s="46" t="s">
        <v>62</v>
      </c>
      <c r="E42" s="42">
        <v>4</v>
      </c>
      <c r="F42" s="42"/>
      <c r="G42" s="42">
        <v>4</v>
      </c>
      <c r="H42" s="15"/>
      <c r="I42" s="15"/>
      <c r="J42" s="15"/>
      <c r="L42" s="66"/>
      <c r="M42" s="66"/>
      <c r="N42" s="66"/>
    </row>
    <row r="43" spans="1:14" ht="15" customHeight="1">
      <c r="A43" s="90">
        <v>2200106</v>
      </c>
      <c r="B43" s="91"/>
      <c r="C43" s="92"/>
      <c r="D43" s="46" t="s">
        <v>251</v>
      </c>
      <c r="E43" s="42">
        <v>690</v>
      </c>
      <c r="F43" s="42"/>
      <c r="G43" s="42">
        <v>690</v>
      </c>
      <c r="H43" s="15"/>
      <c r="I43" s="15"/>
      <c r="J43" s="15"/>
      <c r="L43" s="66"/>
      <c r="M43" s="66"/>
      <c r="N43" s="66"/>
    </row>
    <row r="44" spans="1:14" ht="15" customHeight="1">
      <c r="A44" s="90">
        <v>2200150</v>
      </c>
      <c r="B44" s="91"/>
      <c r="C44" s="92"/>
      <c r="D44" s="46" t="s">
        <v>66</v>
      </c>
      <c r="E44" s="42">
        <v>1889.1668960000002</v>
      </c>
      <c r="F44" s="42">
        <v>1889.1668960000002</v>
      </c>
      <c r="G44" s="42"/>
      <c r="H44" s="15"/>
      <c r="I44" s="15"/>
      <c r="J44" s="15"/>
      <c r="L44" s="66"/>
      <c r="M44" s="66"/>
      <c r="N44" s="66"/>
    </row>
    <row r="45" spans="1:14" ht="15" customHeight="1">
      <c r="A45" s="90">
        <v>2200199</v>
      </c>
      <c r="B45" s="91"/>
      <c r="C45" s="92"/>
      <c r="D45" s="46" t="s">
        <v>252</v>
      </c>
      <c r="E45" s="42">
        <v>962.96920999999998</v>
      </c>
      <c r="F45" s="42"/>
      <c r="G45" s="42">
        <v>962.96920999999998</v>
      </c>
      <c r="H45" s="15"/>
      <c r="I45" s="15"/>
      <c r="J45" s="15"/>
      <c r="L45" s="66"/>
      <c r="M45" s="66"/>
      <c r="N45" s="66"/>
    </row>
    <row r="46" spans="1:14" ht="15" customHeight="1">
      <c r="A46" s="78">
        <v>221</v>
      </c>
      <c r="B46" s="79"/>
      <c r="C46" s="79"/>
      <c r="D46" s="47" t="s">
        <v>253</v>
      </c>
      <c r="E46" s="44">
        <v>134.23683600000001</v>
      </c>
      <c r="F46" s="44">
        <v>134.23683600000001</v>
      </c>
      <c r="G46" s="44"/>
      <c r="H46" s="15"/>
      <c r="I46" s="15"/>
      <c r="J46" s="15"/>
      <c r="L46" s="66"/>
      <c r="M46" s="66"/>
      <c r="N46" s="66"/>
    </row>
    <row r="47" spans="1:14" ht="15" customHeight="1">
      <c r="A47" s="78">
        <v>22102</v>
      </c>
      <c r="B47" s="79"/>
      <c r="C47" s="79"/>
      <c r="D47" s="47" t="s">
        <v>254</v>
      </c>
      <c r="E47" s="44">
        <v>134.23683600000001</v>
      </c>
      <c r="F47" s="44">
        <v>134.23683600000001</v>
      </c>
      <c r="G47" s="44"/>
      <c r="H47" s="15"/>
      <c r="I47" s="15"/>
      <c r="J47" s="15"/>
      <c r="L47" s="66"/>
      <c r="M47" s="66"/>
      <c r="N47" s="66"/>
    </row>
    <row r="48" spans="1:14" ht="15" customHeight="1">
      <c r="A48" s="82">
        <v>2210201</v>
      </c>
      <c r="B48" s="79"/>
      <c r="C48" s="79"/>
      <c r="D48" s="46" t="s">
        <v>255</v>
      </c>
      <c r="E48" s="42">
        <v>134.23683600000001</v>
      </c>
      <c r="F48" s="42">
        <v>134.23683600000001</v>
      </c>
      <c r="G48" s="42"/>
      <c r="H48" s="15"/>
      <c r="I48" s="15"/>
      <c r="J48" s="15"/>
      <c r="L48" s="66"/>
      <c r="M48" s="66"/>
      <c r="N48" s="66"/>
    </row>
    <row r="49" spans="1:14" ht="15" customHeight="1">
      <c r="A49" s="78">
        <v>224</v>
      </c>
      <c r="B49" s="79"/>
      <c r="C49" s="79"/>
      <c r="D49" s="47" t="s">
        <v>256</v>
      </c>
      <c r="E49" s="44">
        <v>105.5</v>
      </c>
      <c r="F49" s="44"/>
      <c r="G49" s="44">
        <v>105.5</v>
      </c>
      <c r="H49" s="15"/>
      <c r="I49" s="15"/>
      <c r="J49" s="15"/>
      <c r="L49" s="66"/>
      <c r="M49" s="66"/>
      <c r="N49" s="66"/>
    </row>
    <row r="50" spans="1:14" ht="15" customHeight="1">
      <c r="A50" s="78">
        <v>22406</v>
      </c>
      <c r="B50" s="79"/>
      <c r="C50" s="79"/>
      <c r="D50" s="47" t="s">
        <v>257</v>
      </c>
      <c r="E50" s="44">
        <v>105.5</v>
      </c>
      <c r="F50" s="44"/>
      <c r="G50" s="44">
        <v>105.5</v>
      </c>
      <c r="H50" s="15"/>
      <c r="I50" s="15"/>
      <c r="J50" s="15"/>
      <c r="L50" s="66"/>
      <c r="M50" s="66"/>
      <c r="N50" s="66"/>
    </row>
    <row r="51" spans="1:14" ht="15" customHeight="1">
      <c r="A51" s="90">
        <v>2240601</v>
      </c>
      <c r="B51" s="91"/>
      <c r="C51" s="92"/>
      <c r="D51" s="16" t="s">
        <v>272</v>
      </c>
      <c r="E51" s="48">
        <v>105.5</v>
      </c>
      <c r="F51" s="15"/>
      <c r="G51" s="48">
        <v>105.5</v>
      </c>
      <c r="H51" s="15"/>
      <c r="I51" s="15"/>
      <c r="J51" s="15"/>
      <c r="L51" s="66"/>
      <c r="M51" s="66"/>
      <c r="N51" s="66"/>
    </row>
    <row r="52" spans="1:14" ht="15" customHeight="1">
      <c r="A52" s="102"/>
      <c r="B52" s="103"/>
      <c r="C52" s="104"/>
      <c r="D52" s="16"/>
      <c r="E52" s="15"/>
      <c r="F52" s="15"/>
      <c r="G52" s="15"/>
      <c r="H52" s="15"/>
      <c r="I52" s="15"/>
      <c r="J52" s="15"/>
    </row>
    <row r="53" spans="1:14" ht="15" customHeight="1">
      <c r="A53" s="82"/>
      <c r="B53" s="79"/>
      <c r="C53" s="79"/>
      <c r="D53" s="16"/>
      <c r="E53" s="15"/>
      <c r="F53" s="15"/>
      <c r="G53" s="15"/>
      <c r="H53" s="15"/>
      <c r="I53" s="15"/>
      <c r="J53" s="15"/>
    </row>
    <row r="54" spans="1:14" ht="15" customHeight="1">
      <c r="A54" s="82"/>
      <c r="B54" s="79"/>
      <c r="C54" s="79"/>
      <c r="D54" s="16"/>
      <c r="E54" s="15"/>
      <c r="F54" s="15"/>
      <c r="G54" s="15"/>
      <c r="H54" s="15"/>
      <c r="I54" s="15"/>
      <c r="J54" s="15"/>
    </row>
    <row r="55" spans="1:14" ht="15" customHeight="1">
      <c r="A55" s="83" t="s">
        <v>279</v>
      </c>
      <c r="B55" s="83"/>
      <c r="C55" s="83"/>
      <c r="D55" s="83"/>
      <c r="E55" s="83"/>
      <c r="F55" s="83"/>
      <c r="G55" s="83"/>
      <c r="H55" s="83"/>
      <c r="I55" s="83"/>
      <c r="J55" s="83"/>
    </row>
  </sheetData>
  <mergeCells count="55">
    <mergeCell ref="A47:C47"/>
    <mergeCell ref="A49:C49"/>
    <mergeCell ref="A50:C50"/>
    <mergeCell ref="A51:C51"/>
    <mergeCell ref="A52:C52"/>
    <mergeCell ref="A48:C48"/>
    <mergeCell ref="A53:C53"/>
    <mergeCell ref="A54:C54"/>
    <mergeCell ref="A55:J55"/>
    <mergeCell ref="A22:C22"/>
    <mergeCell ref="A23:C23"/>
    <mergeCell ref="A24:C24"/>
    <mergeCell ref="A25:C25"/>
    <mergeCell ref="A26:C26"/>
    <mergeCell ref="A27:C27"/>
    <mergeCell ref="A28:C28"/>
    <mergeCell ref="A34:C34"/>
    <mergeCell ref="A35:C35"/>
    <mergeCell ref="A36:C36"/>
    <mergeCell ref="A37:C37"/>
    <mergeCell ref="A38:C38"/>
    <mergeCell ref="A39:C39"/>
    <mergeCell ref="A29:C29"/>
    <mergeCell ref="A33:C33"/>
    <mergeCell ref="A30:C30"/>
    <mergeCell ref="A31:C31"/>
    <mergeCell ref="A32:C32"/>
    <mergeCell ref="A45:C45"/>
    <mergeCell ref="A46:C46"/>
    <mergeCell ref="A13:C13"/>
    <mergeCell ref="A14:C14"/>
    <mergeCell ref="A15:C15"/>
    <mergeCell ref="A16:C16"/>
    <mergeCell ref="A17:C17"/>
    <mergeCell ref="A18:C18"/>
    <mergeCell ref="A40:C40"/>
    <mergeCell ref="A41:C41"/>
    <mergeCell ref="A42:C42"/>
    <mergeCell ref="A43:C43"/>
    <mergeCell ref="A44:C44"/>
    <mergeCell ref="A19:C19"/>
    <mergeCell ref="A20:C20"/>
    <mergeCell ref="A21:C21"/>
    <mergeCell ref="J6:J9"/>
    <mergeCell ref="A7:C9"/>
    <mergeCell ref="D7:D9"/>
    <mergeCell ref="A10:D10"/>
    <mergeCell ref="A11:C11"/>
    <mergeCell ref="H6:H9"/>
    <mergeCell ref="I6:I9"/>
    <mergeCell ref="A12:C12"/>
    <mergeCell ref="A6:D6"/>
    <mergeCell ref="E6:E9"/>
    <mergeCell ref="F6:F9"/>
    <mergeCell ref="G6:G9"/>
  </mergeCells>
  <phoneticPr fontId="3" type="noConversion"/>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outlinePr summaryBelow="0" summaryRight="0"/>
    <pageSetUpPr autoPageBreaks="0" fitToPage="1"/>
  </sheetPr>
  <dimension ref="A1:U51"/>
  <sheetViews>
    <sheetView topLeftCell="A16" zoomScale="85" zoomScaleNormal="85" workbookViewId="0">
      <selection activeCell="F27" sqref="F27:F31"/>
    </sheetView>
  </sheetViews>
  <sheetFormatPr defaultRowHeight="12.75"/>
  <cols>
    <col min="1" max="3" width="3.42578125" style="4" customWidth="1"/>
    <col min="4" max="4" width="37.28515625" style="4" customWidth="1"/>
    <col min="5" max="12" width="17.140625" style="4" customWidth="1"/>
    <col min="13" max="13" width="9.140625" style="4"/>
    <col min="14" max="14" width="10.7109375" style="4" bestFit="1" customWidth="1"/>
    <col min="15" max="15" width="15.7109375" style="4" customWidth="1"/>
    <col min="16" max="16384" width="9.140625" style="4"/>
  </cols>
  <sheetData>
    <row r="1" spans="1:21" ht="27.75" customHeight="1">
      <c r="A1" s="5"/>
      <c r="B1" s="3"/>
      <c r="C1" s="3"/>
      <c r="D1" s="3"/>
      <c r="E1" s="3"/>
      <c r="F1" s="2" t="s">
        <v>38</v>
      </c>
      <c r="G1" s="3"/>
      <c r="H1" s="3"/>
      <c r="I1" s="3"/>
      <c r="J1" s="3"/>
      <c r="K1" s="3"/>
      <c r="L1" s="3"/>
    </row>
    <row r="2" spans="1:21" ht="15" customHeight="1">
      <c r="A2" s="6"/>
      <c r="B2" s="6"/>
      <c r="C2" s="6"/>
      <c r="D2" s="6"/>
      <c r="E2" s="71">
        <f>E8-86309.27</f>
        <v>6943.8873460000032</v>
      </c>
      <c r="F2" s="6"/>
      <c r="G2" s="6"/>
      <c r="H2" s="6"/>
      <c r="I2" s="6"/>
      <c r="J2" s="6"/>
      <c r="K2" s="6"/>
      <c r="L2" s="7" t="s">
        <v>39</v>
      </c>
    </row>
    <row r="3" spans="1:21" ht="15" customHeight="1">
      <c r="A3" s="8"/>
      <c r="B3" s="10"/>
      <c r="C3" s="10"/>
      <c r="D3" s="10"/>
      <c r="E3" s="10"/>
      <c r="F3" s="9"/>
      <c r="G3" s="10"/>
      <c r="H3" s="10"/>
      <c r="I3" s="10"/>
      <c r="J3" s="10"/>
      <c r="K3" s="10"/>
      <c r="L3" s="11" t="s">
        <v>2</v>
      </c>
    </row>
    <row r="4" spans="1:21" ht="15" customHeight="1">
      <c r="A4" s="100" t="s">
        <v>5</v>
      </c>
      <c r="B4" s="101" t="s">
        <v>5</v>
      </c>
      <c r="C4" s="101" t="s">
        <v>5</v>
      </c>
      <c r="D4" s="101" t="s">
        <v>5</v>
      </c>
      <c r="E4" s="76" t="s">
        <v>31</v>
      </c>
      <c r="F4" s="76" t="s">
        <v>40</v>
      </c>
      <c r="G4" s="76" t="s">
        <v>41</v>
      </c>
      <c r="H4" s="76" t="s">
        <v>42</v>
      </c>
      <c r="I4" s="76" t="s">
        <v>42</v>
      </c>
      <c r="J4" s="76" t="s">
        <v>43</v>
      </c>
      <c r="K4" s="76" t="s">
        <v>44</v>
      </c>
      <c r="L4" s="76" t="s">
        <v>45</v>
      </c>
    </row>
    <row r="5" spans="1:21" ht="15" customHeight="1">
      <c r="A5" s="77" t="s">
        <v>46</v>
      </c>
      <c r="B5" s="76" t="s">
        <v>46</v>
      </c>
      <c r="C5" s="76" t="s">
        <v>46</v>
      </c>
      <c r="D5" s="85" t="s">
        <v>47</v>
      </c>
      <c r="E5" s="76" t="s">
        <v>31</v>
      </c>
      <c r="F5" s="76" t="s">
        <v>40</v>
      </c>
      <c r="G5" s="76" t="s">
        <v>41</v>
      </c>
      <c r="H5" s="76" t="s">
        <v>42</v>
      </c>
      <c r="I5" s="76" t="s">
        <v>42</v>
      </c>
      <c r="J5" s="76" t="s">
        <v>43</v>
      </c>
      <c r="K5" s="76" t="s">
        <v>44</v>
      </c>
      <c r="L5" s="76" t="s">
        <v>45</v>
      </c>
    </row>
    <row r="6" spans="1:21" ht="15" customHeight="1">
      <c r="A6" s="77" t="s">
        <v>46</v>
      </c>
      <c r="B6" s="76" t="s">
        <v>46</v>
      </c>
      <c r="C6" s="76" t="s">
        <v>46</v>
      </c>
      <c r="D6" s="85" t="s">
        <v>47</v>
      </c>
      <c r="E6" s="76" t="s">
        <v>31</v>
      </c>
      <c r="F6" s="76" t="s">
        <v>40</v>
      </c>
      <c r="G6" s="76" t="s">
        <v>41</v>
      </c>
      <c r="H6" s="76" t="s">
        <v>48</v>
      </c>
      <c r="I6" s="76" t="s">
        <v>49</v>
      </c>
      <c r="J6" s="76" t="s">
        <v>43</v>
      </c>
      <c r="K6" s="76" t="s">
        <v>44</v>
      </c>
      <c r="L6" s="76" t="s">
        <v>45</v>
      </c>
    </row>
    <row r="7" spans="1:21" ht="15" customHeight="1">
      <c r="A7" s="77" t="s">
        <v>46</v>
      </c>
      <c r="B7" s="76" t="s">
        <v>46</v>
      </c>
      <c r="C7" s="76" t="s">
        <v>46</v>
      </c>
      <c r="D7" s="85" t="s">
        <v>47</v>
      </c>
      <c r="E7" s="76" t="s">
        <v>31</v>
      </c>
      <c r="F7" s="76" t="s">
        <v>40</v>
      </c>
      <c r="G7" s="76" t="s">
        <v>41</v>
      </c>
      <c r="H7" s="76" t="s">
        <v>48</v>
      </c>
      <c r="I7" s="76" t="s">
        <v>49</v>
      </c>
      <c r="J7" s="76" t="s">
        <v>43</v>
      </c>
      <c r="K7" s="76" t="s">
        <v>44</v>
      </c>
      <c r="L7" s="76" t="s">
        <v>45</v>
      </c>
    </row>
    <row r="8" spans="1:21" ht="15" customHeight="1">
      <c r="A8" s="84" t="s">
        <v>50</v>
      </c>
      <c r="B8" s="85" t="s">
        <v>50</v>
      </c>
      <c r="C8" s="85" t="s">
        <v>50</v>
      </c>
      <c r="D8" s="85" t="s">
        <v>50</v>
      </c>
      <c r="E8" s="15">
        <v>93253.157346000007</v>
      </c>
      <c r="F8" s="15">
        <v>86335.379746000006</v>
      </c>
      <c r="G8" s="22"/>
      <c r="H8" s="15"/>
      <c r="I8" s="15"/>
      <c r="J8" s="15"/>
      <c r="K8" s="15"/>
      <c r="L8" s="49">
        <v>6917.7776000000003</v>
      </c>
      <c r="M8" s="51"/>
      <c r="N8" s="66"/>
      <c r="O8" s="66"/>
      <c r="P8" s="66"/>
      <c r="Q8" s="66"/>
      <c r="R8" s="66"/>
      <c r="S8" s="66"/>
      <c r="T8" s="66"/>
      <c r="U8" s="66"/>
    </row>
    <row r="9" spans="1:21" ht="15" customHeight="1">
      <c r="A9" s="78">
        <v>208</v>
      </c>
      <c r="B9" s="79"/>
      <c r="C9" s="79"/>
      <c r="D9" s="23" t="s">
        <v>157</v>
      </c>
      <c r="E9" s="22">
        <v>321.39037200000001</v>
      </c>
      <c r="F9" s="22">
        <v>321.39037200000001</v>
      </c>
      <c r="G9" s="22"/>
      <c r="H9" s="22"/>
      <c r="I9" s="22"/>
      <c r="J9" s="22"/>
      <c r="K9" s="22"/>
      <c r="L9" s="50"/>
      <c r="M9" s="51"/>
      <c r="N9" s="66"/>
      <c r="O9" s="66"/>
      <c r="P9" s="66"/>
      <c r="Q9" s="66"/>
      <c r="R9" s="66"/>
      <c r="S9" s="66"/>
      <c r="T9" s="66"/>
      <c r="U9" s="66"/>
    </row>
    <row r="10" spans="1:21" ht="15" customHeight="1">
      <c r="A10" s="78">
        <v>20805</v>
      </c>
      <c r="B10" s="79"/>
      <c r="C10" s="79"/>
      <c r="D10" s="23" t="s">
        <v>228</v>
      </c>
      <c r="E10" s="22">
        <v>321.39037200000001</v>
      </c>
      <c r="F10" s="22">
        <v>321.39037200000001</v>
      </c>
      <c r="G10" s="22"/>
      <c r="H10" s="22"/>
      <c r="I10" s="22"/>
      <c r="J10" s="22"/>
      <c r="K10" s="22"/>
      <c r="L10" s="50"/>
      <c r="M10" s="51"/>
      <c r="N10" s="66"/>
      <c r="O10" s="66"/>
      <c r="P10" s="66"/>
      <c r="Q10" s="66"/>
      <c r="R10" s="66"/>
      <c r="S10" s="66"/>
      <c r="T10" s="66"/>
      <c r="U10" s="66"/>
    </row>
    <row r="11" spans="1:21" ht="15" customHeight="1">
      <c r="A11" s="82">
        <v>2080501</v>
      </c>
      <c r="B11" s="79"/>
      <c r="C11" s="79"/>
      <c r="D11" s="16" t="s">
        <v>230</v>
      </c>
      <c r="E11" s="15">
        <v>42.476700000000001</v>
      </c>
      <c r="F11" s="15">
        <v>42.476700000000001</v>
      </c>
      <c r="G11" s="15"/>
      <c r="H11" s="15"/>
      <c r="I11" s="15"/>
      <c r="J11" s="15"/>
      <c r="K11" s="15"/>
      <c r="L11" s="49"/>
      <c r="M11" s="51"/>
      <c r="N11" s="66"/>
      <c r="O11" s="66"/>
      <c r="P11" s="66"/>
      <c r="Q11" s="66"/>
      <c r="R11" s="66"/>
      <c r="S11" s="66"/>
      <c r="T11" s="66"/>
      <c r="U11" s="66"/>
    </row>
    <row r="12" spans="1:21" ht="15" customHeight="1">
      <c r="A12" s="82">
        <v>2080502</v>
      </c>
      <c r="B12" s="79"/>
      <c r="C12" s="79"/>
      <c r="D12" s="16" t="s">
        <v>231</v>
      </c>
      <c r="E12" s="15">
        <v>10.44</v>
      </c>
      <c r="F12" s="15">
        <v>10.44</v>
      </c>
      <c r="G12" s="15"/>
      <c r="H12" s="15"/>
      <c r="I12" s="15"/>
      <c r="J12" s="15"/>
      <c r="K12" s="15"/>
      <c r="L12" s="49"/>
      <c r="M12" s="51"/>
      <c r="N12" s="66"/>
      <c r="O12" s="66"/>
      <c r="P12" s="66"/>
      <c r="Q12" s="66"/>
      <c r="R12" s="66"/>
      <c r="S12" s="66"/>
      <c r="T12" s="66"/>
      <c r="U12" s="66"/>
    </row>
    <row r="13" spans="1:21" ht="15" customHeight="1">
      <c r="A13" s="82">
        <v>2080505</v>
      </c>
      <c r="B13" s="79"/>
      <c r="C13" s="79"/>
      <c r="D13" s="16" t="s">
        <v>232</v>
      </c>
      <c r="E13" s="15">
        <v>178.98244800000001</v>
      </c>
      <c r="F13" s="15">
        <v>178.98244800000001</v>
      </c>
      <c r="G13" s="15"/>
      <c r="H13" s="15"/>
      <c r="I13" s="15"/>
      <c r="J13" s="15"/>
      <c r="K13" s="15"/>
      <c r="L13" s="49"/>
      <c r="M13" s="51"/>
      <c r="N13" s="66"/>
      <c r="O13" s="66"/>
      <c r="P13" s="66"/>
      <c r="Q13" s="66"/>
      <c r="R13" s="66"/>
      <c r="S13" s="66"/>
      <c r="T13" s="66"/>
      <c r="U13" s="66"/>
    </row>
    <row r="14" spans="1:21" ht="15" customHeight="1">
      <c r="A14" s="82">
        <v>2080506</v>
      </c>
      <c r="B14" s="79"/>
      <c r="C14" s="79"/>
      <c r="D14" s="16" t="s">
        <v>233</v>
      </c>
      <c r="E14" s="15">
        <v>89.491224000000003</v>
      </c>
      <c r="F14" s="15">
        <v>89.491224000000003</v>
      </c>
      <c r="G14" s="15"/>
      <c r="H14" s="15"/>
      <c r="I14" s="15"/>
      <c r="J14" s="15"/>
      <c r="K14" s="15"/>
      <c r="L14" s="49"/>
      <c r="M14" s="51"/>
      <c r="N14" s="66"/>
      <c r="O14" s="66"/>
      <c r="P14" s="66"/>
      <c r="Q14" s="66"/>
      <c r="R14" s="66"/>
      <c r="S14" s="66"/>
      <c r="T14" s="66"/>
      <c r="U14" s="66"/>
    </row>
    <row r="15" spans="1:21" ht="15" customHeight="1">
      <c r="A15" s="78">
        <v>210</v>
      </c>
      <c r="B15" s="79"/>
      <c r="C15" s="79"/>
      <c r="D15" s="23" t="s">
        <v>235</v>
      </c>
      <c r="E15" s="22">
        <v>124.56443300000001</v>
      </c>
      <c r="F15" s="22">
        <v>124.56443300000001</v>
      </c>
      <c r="G15" s="15"/>
      <c r="H15" s="15"/>
      <c r="I15" s="15"/>
      <c r="J15" s="15"/>
      <c r="K15" s="15"/>
      <c r="L15" s="50"/>
      <c r="M15" s="51"/>
      <c r="N15" s="66"/>
      <c r="O15" s="66"/>
      <c r="P15" s="66"/>
      <c r="Q15" s="66"/>
      <c r="R15" s="66"/>
      <c r="S15" s="66"/>
      <c r="T15" s="66"/>
      <c r="U15" s="66"/>
    </row>
    <row r="16" spans="1:21" ht="15" customHeight="1">
      <c r="A16" s="78">
        <v>21011</v>
      </c>
      <c r="B16" s="79"/>
      <c r="C16" s="79"/>
      <c r="D16" s="23" t="s">
        <v>271</v>
      </c>
      <c r="E16" s="22">
        <v>124.56443300000001</v>
      </c>
      <c r="F16" s="22">
        <v>124.56443300000001</v>
      </c>
      <c r="G16" s="15"/>
      <c r="H16" s="15"/>
      <c r="I16" s="15"/>
      <c r="J16" s="15"/>
      <c r="K16" s="15"/>
      <c r="L16" s="50"/>
      <c r="M16" s="51"/>
      <c r="N16" s="66"/>
      <c r="O16" s="66"/>
      <c r="P16" s="66"/>
      <c r="Q16" s="66"/>
      <c r="R16" s="66"/>
      <c r="S16" s="66"/>
      <c r="T16" s="66"/>
      <c r="U16" s="66"/>
    </row>
    <row r="17" spans="1:21" ht="15" customHeight="1">
      <c r="A17" s="82">
        <v>2101101</v>
      </c>
      <c r="B17" s="79"/>
      <c r="C17" s="79"/>
      <c r="D17" s="16" t="s">
        <v>237</v>
      </c>
      <c r="E17" s="15">
        <v>24.354776999999999</v>
      </c>
      <c r="F17" s="15">
        <v>24.354776999999999</v>
      </c>
      <c r="G17" s="15"/>
      <c r="H17" s="15"/>
      <c r="I17" s="15"/>
      <c r="J17" s="15"/>
      <c r="K17" s="15"/>
      <c r="L17" s="49"/>
      <c r="M17" s="51"/>
      <c r="N17" s="66"/>
      <c r="O17" s="66"/>
      <c r="P17" s="66"/>
      <c r="Q17" s="66"/>
      <c r="R17" s="66"/>
      <c r="S17" s="66"/>
      <c r="T17" s="66"/>
      <c r="U17" s="66"/>
    </row>
    <row r="18" spans="1:21" ht="15" customHeight="1">
      <c r="A18" s="82">
        <v>2101102</v>
      </c>
      <c r="B18" s="79"/>
      <c r="C18" s="79"/>
      <c r="D18" s="16" t="s">
        <v>238</v>
      </c>
      <c r="E18" s="15">
        <v>90.489656000000011</v>
      </c>
      <c r="F18" s="15">
        <v>90.489656000000011</v>
      </c>
      <c r="G18" s="13"/>
      <c r="H18" s="13"/>
      <c r="I18" s="13"/>
      <c r="J18" s="13"/>
      <c r="K18" s="13"/>
      <c r="L18" s="49"/>
      <c r="M18" s="51"/>
      <c r="N18" s="66"/>
      <c r="O18" s="66"/>
      <c r="P18" s="66"/>
      <c r="Q18" s="66"/>
      <c r="R18" s="66"/>
      <c r="S18" s="66"/>
      <c r="T18" s="66"/>
      <c r="U18" s="66"/>
    </row>
    <row r="19" spans="1:21" ht="15" customHeight="1">
      <c r="A19" s="82">
        <v>2101103</v>
      </c>
      <c r="B19" s="79"/>
      <c r="C19" s="79"/>
      <c r="D19" s="16" t="s">
        <v>239</v>
      </c>
      <c r="E19" s="15">
        <v>9.7200000000000006</v>
      </c>
      <c r="F19" s="15">
        <v>9.7200000000000006</v>
      </c>
      <c r="G19" s="15"/>
      <c r="H19" s="15"/>
      <c r="I19" s="15"/>
      <c r="J19" s="15"/>
      <c r="K19" s="15"/>
      <c r="L19" s="49"/>
      <c r="M19" s="51"/>
      <c r="N19" s="66"/>
      <c r="O19" s="66"/>
      <c r="P19" s="66"/>
      <c r="Q19" s="66"/>
      <c r="R19" s="66"/>
      <c r="S19" s="66"/>
      <c r="T19" s="66"/>
      <c r="U19" s="66"/>
    </row>
    <row r="20" spans="1:21" ht="15" customHeight="1">
      <c r="A20" s="78">
        <v>211</v>
      </c>
      <c r="B20" s="79"/>
      <c r="C20" s="79"/>
      <c r="D20" s="23" t="s">
        <v>241</v>
      </c>
      <c r="E20" s="22">
        <v>1499.38</v>
      </c>
      <c r="F20" s="22">
        <v>1499.38</v>
      </c>
      <c r="G20" s="24"/>
      <c r="H20" s="22"/>
      <c r="I20" s="22"/>
      <c r="J20" s="22"/>
      <c r="K20" s="22"/>
      <c r="L20" s="50"/>
      <c r="M20" s="51"/>
      <c r="N20" s="66"/>
      <c r="O20" s="66"/>
      <c r="P20" s="66"/>
      <c r="Q20" s="66"/>
      <c r="R20" s="66"/>
      <c r="S20" s="66"/>
      <c r="T20" s="66"/>
      <c r="U20" s="66"/>
    </row>
    <row r="21" spans="1:21" ht="15" customHeight="1">
      <c r="A21" s="78">
        <v>21104</v>
      </c>
      <c r="B21" s="79"/>
      <c r="C21" s="79"/>
      <c r="D21" s="23" t="s">
        <v>242</v>
      </c>
      <c r="E21" s="22">
        <v>1499.38</v>
      </c>
      <c r="F21" s="22">
        <v>1499.38</v>
      </c>
      <c r="G21" s="24"/>
      <c r="H21" s="22"/>
      <c r="I21" s="22"/>
      <c r="J21" s="22"/>
      <c r="K21" s="22"/>
      <c r="L21" s="50"/>
      <c r="M21" s="51"/>
      <c r="N21" s="66"/>
      <c r="O21" s="66"/>
      <c r="P21" s="66"/>
      <c r="Q21" s="66"/>
      <c r="R21" s="66"/>
      <c r="S21" s="66"/>
      <c r="T21" s="66"/>
      <c r="U21" s="66"/>
    </row>
    <row r="22" spans="1:21" ht="15" customHeight="1">
      <c r="A22" s="82">
        <v>2110499</v>
      </c>
      <c r="B22" s="79"/>
      <c r="C22" s="79"/>
      <c r="D22" s="16" t="s">
        <v>243</v>
      </c>
      <c r="E22" s="15">
        <v>1499.38</v>
      </c>
      <c r="F22" s="15">
        <v>1499.38</v>
      </c>
      <c r="G22" s="18"/>
      <c r="H22" s="15"/>
      <c r="I22" s="15"/>
      <c r="J22" s="15"/>
      <c r="K22" s="15"/>
      <c r="L22" s="49"/>
      <c r="M22" s="51"/>
      <c r="N22" s="66"/>
      <c r="O22" s="66"/>
      <c r="P22" s="66"/>
      <c r="Q22" s="66"/>
      <c r="R22" s="66"/>
      <c r="S22" s="66"/>
      <c r="T22" s="66"/>
      <c r="U22" s="66"/>
    </row>
    <row r="23" spans="1:21" ht="15" customHeight="1">
      <c r="A23" s="78">
        <v>212</v>
      </c>
      <c r="B23" s="96"/>
      <c r="C23" s="96"/>
      <c r="D23" s="23" t="s">
        <v>159</v>
      </c>
      <c r="E23" s="22">
        <v>66603.584492999988</v>
      </c>
      <c r="F23" s="22">
        <v>59816.584492999995</v>
      </c>
      <c r="G23" s="25"/>
      <c r="H23" s="15"/>
      <c r="I23" s="15"/>
      <c r="J23" s="15"/>
      <c r="K23" s="15"/>
      <c r="L23" s="50">
        <v>6787</v>
      </c>
      <c r="M23" s="51"/>
      <c r="N23" s="66"/>
      <c r="O23" s="66"/>
      <c r="P23" s="66"/>
      <c r="Q23" s="66"/>
      <c r="R23" s="66"/>
      <c r="S23" s="66"/>
      <c r="T23" s="66"/>
      <c r="U23" s="66"/>
    </row>
    <row r="24" spans="1:21" ht="15" customHeight="1">
      <c r="A24" s="78">
        <v>21201</v>
      </c>
      <c r="B24" s="96"/>
      <c r="C24" s="96"/>
      <c r="D24" s="23" t="s">
        <v>244</v>
      </c>
      <c r="E24" s="22">
        <v>86.8</v>
      </c>
      <c r="F24" s="22">
        <v>86.8</v>
      </c>
      <c r="G24" s="22"/>
      <c r="H24" s="15"/>
      <c r="I24" s="15"/>
      <c r="J24" s="15"/>
      <c r="K24" s="15"/>
      <c r="L24" s="50"/>
      <c r="M24" s="51"/>
      <c r="N24" s="66"/>
      <c r="O24" s="66"/>
      <c r="P24" s="66"/>
      <c r="Q24" s="66"/>
      <c r="R24" s="66"/>
      <c r="S24" s="66"/>
      <c r="T24" s="66"/>
      <c r="U24" s="66"/>
    </row>
    <row r="25" spans="1:21" ht="15" customHeight="1">
      <c r="A25" s="82">
        <v>2120104</v>
      </c>
      <c r="B25" s="79"/>
      <c r="C25" s="79"/>
      <c r="D25" s="16" t="s">
        <v>245</v>
      </c>
      <c r="E25" s="15">
        <v>86.8</v>
      </c>
      <c r="F25" s="15">
        <v>86.8</v>
      </c>
      <c r="G25" s="22"/>
      <c r="H25" s="15"/>
      <c r="I25" s="15"/>
      <c r="J25" s="15"/>
      <c r="K25" s="15"/>
      <c r="L25" s="49"/>
      <c r="M25" s="51"/>
      <c r="N25" s="66"/>
      <c r="O25" s="66"/>
      <c r="P25" s="66"/>
      <c r="Q25" s="66"/>
      <c r="R25" s="66"/>
      <c r="S25" s="66"/>
      <c r="T25" s="66"/>
      <c r="U25" s="66"/>
    </row>
    <row r="26" spans="1:21" ht="15" customHeight="1">
      <c r="A26" s="93">
        <v>21208</v>
      </c>
      <c r="B26" s="94"/>
      <c r="C26" s="95"/>
      <c r="D26" s="23" t="s">
        <v>161</v>
      </c>
      <c r="E26" s="22">
        <v>65722.284492999999</v>
      </c>
      <c r="F26" s="22">
        <v>58935.284492999992</v>
      </c>
      <c r="G26" s="22"/>
      <c r="H26" s="15"/>
      <c r="I26" s="15"/>
      <c r="J26" s="15"/>
      <c r="K26" s="15"/>
      <c r="L26" s="50">
        <v>6787</v>
      </c>
      <c r="M26" s="51"/>
      <c r="N26" s="66"/>
      <c r="O26" s="66"/>
      <c r="P26" s="66"/>
      <c r="Q26" s="66"/>
      <c r="R26" s="66"/>
      <c r="S26" s="66"/>
      <c r="T26" s="66"/>
      <c r="U26" s="66"/>
    </row>
    <row r="27" spans="1:21" ht="15" customHeight="1">
      <c r="A27" s="90">
        <v>2120801</v>
      </c>
      <c r="B27" s="91"/>
      <c r="C27" s="92"/>
      <c r="D27" s="16" t="s">
        <v>163</v>
      </c>
      <c r="E27" s="15">
        <v>64193.118199999997</v>
      </c>
      <c r="F27" s="15">
        <v>57406.118199999997</v>
      </c>
      <c r="G27" s="22"/>
      <c r="H27" s="15"/>
      <c r="I27" s="15"/>
      <c r="J27" s="15"/>
      <c r="K27" s="15"/>
      <c r="L27" s="49">
        <v>6787</v>
      </c>
      <c r="M27" s="51"/>
      <c r="N27" s="66"/>
      <c r="O27" s="66"/>
      <c r="P27" s="66"/>
      <c r="Q27" s="66"/>
      <c r="R27" s="66"/>
      <c r="S27" s="66"/>
      <c r="T27" s="66"/>
      <c r="U27" s="66"/>
    </row>
    <row r="28" spans="1:21" ht="15" customHeight="1">
      <c r="A28" s="90">
        <v>2120804</v>
      </c>
      <c r="B28" s="91"/>
      <c r="C28" s="92"/>
      <c r="D28" s="16" t="s">
        <v>165</v>
      </c>
      <c r="E28" s="15">
        <v>378.295412</v>
      </c>
      <c r="F28" s="15">
        <v>378.295412</v>
      </c>
      <c r="G28" s="22"/>
      <c r="H28" s="15"/>
      <c r="I28" s="15"/>
      <c r="J28" s="15"/>
      <c r="K28" s="15"/>
      <c r="L28" s="49"/>
      <c r="M28" s="51"/>
      <c r="N28" s="66"/>
      <c r="O28" s="66"/>
      <c r="P28" s="66"/>
      <c r="Q28" s="66"/>
      <c r="R28" s="66"/>
      <c r="S28" s="66"/>
      <c r="T28" s="66"/>
      <c r="U28" s="66"/>
    </row>
    <row r="29" spans="1:21" ht="15" customHeight="1">
      <c r="A29" s="90">
        <v>2120805</v>
      </c>
      <c r="B29" s="91"/>
      <c r="C29" s="92"/>
      <c r="D29" s="16" t="s">
        <v>167</v>
      </c>
      <c r="E29" s="15">
        <v>0.91800000000000004</v>
      </c>
      <c r="F29" s="15">
        <v>0.91800000000000004</v>
      </c>
      <c r="G29" s="22"/>
      <c r="H29" s="15"/>
      <c r="I29" s="15"/>
      <c r="J29" s="15"/>
      <c r="K29" s="15"/>
      <c r="L29" s="49"/>
      <c r="M29" s="51"/>
      <c r="N29" s="66"/>
      <c r="O29" s="66"/>
      <c r="P29" s="66"/>
      <c r="Q29" s="66"/>
      <c r="R29" s="66"/>
      <c r="S29" s="66"/>
      <c r="T29" s="66"/>
      <c r="U29" s="66"/>
    </row>
    <row r="30" spans="1:21" ht="15" customHeight="1">
      <c r="A30" s="90">
        <v>2120806</v>
      </c>
      <c r="B30" s="91"/>
      <c r="C30" s="92"/>
      <c r="D30" s="16" t="s">
        <v>169</v>
      </c>
      <c r="E30" s="15">
        <v>599.99288100000001</v>
      </c>
      <c r="F30" s="15">
        <v>599.99288100000001</v>
      </c>
      <c r="G30" s="22"/>
      <c r="H30" s="15"/>
      <c r="I30" s="15"/>
      <c r="J30" s="15"/>
      <c r="K30" s="15"/>
      <c r="L30" s="49"/>
      <c r="M30" s="51"/>
      <c r="N30" s="66"/>
      <c r="O30" s="66"/>
      <c r="P30" s="66"/>
      <c r="Q30" s="66"/>
      <c r="R30" s="66"/>
      <c r="S30" s="66"/>
      <c r="T30" s="66"/>
      <c r="U30" s="66"/>
    </row>
    <row r="31" spans="1:21" ht="15" customHeight="1">
      <c r="A31" s="90">
        <v>2120899</v>
      </c>
      <c r="B31" s="91"/>
      <c r="C31" s="92"/>
      <c r="D31" s="16" t="s">
        <v>171</v>
      </c>
      <c r="E31" s="15">
        <v>549.96</v>
      </c>
      <c r="F31" s="15">
        <v>549.96</v>
      </c>
      <c r="G31" s="22"/>
      <c r="H31" s="15"/>
      <c r="I31" s="15"/>
      <c r="J31" s="15"/>
      <c r="K31" s="15"/>
      <c r="L31" s="49"/>
      <c r="M31" s="51"/>
      <c r="N31" s="66"/>
      <c r="O31" s="66"/>
      <c r="P31" s="66"/>
      <c r="Q31" s="66"/>
      <c r="R31" s="66"/>
      <c r="S31" s="66"/>
      <c r="T31" s="66"/>
      <c r="U31" s="66"/>
    </row>
    <row r="32" spans="1:21" ht="15" customHeight="1">
      <c r="A32" s="93">
        <v>21211</v>
      </c>
      <c r="B32" s="94"/>
      <c r="C32" s="95"/>
      <c r="D32" s="23" t="s">
        <v>223</v>
      </c>
      <c r="E32" s="22">
        <v>794.5</v>
      </c>
      <c r="F32" s="22">
        <v>794.5</v>
      </c>
      <c r="G32" s="22"/>
      <c r="H32" s="15"/>
      <c r="I32" s="15"/>
      <c r="J32" s="15"/>
      <c r="K32" s="15"/>
      <c r="L32" s="50"/>
      <c r="M32" s="51"/>
      <c r="N32" s="66"/>
      <c r="O32" s="66"/>
      <c r="P32" s="66"/>
      <c r="Q32" s="66"/>
      <c r="R32" s="66"/>
      <c r="S32" s="66"/>
      <c r="T32" s="66"/>
      <c r="U32" s="66"/>
    </row>
    <row r="33" spans="1:21" ht="15" customHeight="1">
      <c r="A33" s="90">
        <v>2121100</v>
      </c>
      <c r="B33" s="91"/>
      <c r="C33" s="92"/>
      <c r="D33" s="16" t="s">
        <v>225</v>
      </c>
      <c r="E33" s="15">
        <v>794.5</v>
      </c>
      <c r="F33" s="15">
        <v>794.5</v>
      </c>
      <c r="G33" s="22"/>
      <c r="H33" s="15"/>
      <c r="I33" s="15"/>
      <c r="J33" s="15"/>
      <c r="K33" s="15"/>
      <c r="L33" s="49"/>
      <c r="M33" s="51"/>
      <c r="N33" s="66"/>
      <c r="O33" s="66"/>
      <c r="P33" s="66"/>
      <c r="Q33" s="66"/>
      <c r="R33" s="66"/>
      <c r="S33" s="66"/>
      <c r="T33" s="66"/>
      <c r="U33" s="66"/>
    </row>
    <row r="34" spans="1:21" ht="15" customHeight="1">
      <c r="A34" s="93">
        <v>213</v>
      </c>
      <c r="B34" s="94"/>
      <c r="C34" s="95"/>
      <c r="D34" s="23" t="s">
        <v>246</v>
      </c>
      <c r="E34" s="22">
        <v>20241</v>
      </c>
      <c r="F34" s="22">
        <v>20241</v>
      </c>
      <c r="G34" s="22"/>
      <c r="H34" s="15"/>
      <c r="I34" s="15"/>
      <c r="J34" s="15"/>
      <c r="K34" s="15"/>
      <c r="L34" s="50"/>
      <c r="M34" s="51"/>
      <c r="N34" s="66"/>
      <c r="O34" s="66"/>
      <c r="P34" s="66"/>
      <c r="Q34" s="66"/>
      <c r="R34" s="66"/>
      <c r="S34" s="66"/>
      <c r="T34" s="66"/>
      <c r="U34" s="66"/>
    </row>
    <row r="35" spans="1:21" ht="15" customHeight="1">
      <c r="A35" s="93">
        <v>21399</v>
      </c>
      <c r="B35" s="94"/>
      <c r="C35" s="95"/>
      <c r="D35" s="23" t="s">
        <v>247</v>
      </c>
      <c r="E35" s="22">
        <v>20241</v>
      </c>
      <c r="F35" s="22">
        <v>20241</v>
      </c>
      <c r="G35" s="15"/>
      <c r="H35" s="15"/>
      <c r="I35" s="15"/>
      <c r="J35" s="15"/>
      <c r="K35" s="15"/>
      <c r="L35" s="50"/>
      <c r="M35" s="51"/>
      <c r="N35" s="66"/>
      <c r="O35" s="66"/>
      <c r="P35" s="66"/>
      <c r="Q35" s="66"/>
      <c r="R35" s="66"/>
      <c r="S35" s="66"/>
      <c r="T35" s="66"/>
      <c r="U35" s="66"/>
    </row>
    <row r="36" spans="1:21" ht="15" customHeight="1">
      <c r="A36" s="90">
        <v>2139999</v>
      </c>
      <c r="B36" s="91"/>
      <c r="C36" s="92"/>
      <c r="D36" s="16" t="s">
        <v>248</v>
      </c>
      <c r="E36" s="15">
        <v>20241</v>
      </c>
      <c r="F36" s="15">
        <v>20241</v>
      </c>
      <c r="G36" s="15"/>
      <c r="H36" s="15"/>
      <c r="I36" s="15"/>
      <c r="J36" s="15"/>
      <c r="K36" s="15"/>
      <c r="L36" s="49"/>
      <c r="M36" s="51"/>
      <c r="N36" s="66"/>
      <c r="O36" s="66"/>
      <c r="P36" s="66"/>
      <c r="Q36" s="66"/>
      <c r="R36" s="66"/>
      <c r="S36" s="66"/>
      <c r="T36" s="66"/>
      <c r="U36" s="66"/>
    </row>
    <row r="37" spans="1:21" ht="15" customHeight="1">
      <c r="A37" s="93">
        <v>220</v>
      </c>
      <c r="B37" s="94"/>
      <c r="C37" s="95"/>
      <c r="D37" s="23" t="s">
        <v>249</v>
      </c>
      <c r="E37" s="22">
        <v>4223.5012120000001</v>
      </c>
      <c r="F37" s="22">
        <v>4092.7236119999998</v>
      </c>
      <c r="G37" s="15"/>
      <c r="H37" s="15"/>
      <c r="I37" s="15"/>
      <c r="J37" s="15"/>
      <c r="K37" s="15"/>
      <c r="L37" s="50">
        <v>130.77760000000001</v>
      </c>
      <c r="M37" s="51"/>
      <c r="N37" s="66"/>
      <c r="O37" s="66"/>
      <c r="P37" s="66"/>
      <c r="Q37" s="66"/>
      <c r="R37" s="66"/>
      <c r="S37" s="66"/>
      <c r="T37" s="66"/>
      <c r="U37" s="66"/>
    </row>
    <row r="38" spans="1:21" ht="15" customHeight="1">
      <c r="A38" s="93">
        <v>22001</v>
      </c>
      <c r="B38" s="94"/>
      <c r="C38" s="95"/>
      <c r="D38" s="23" t="s">
        <v>250</v>
      </c>
      <c r="E38" s="22">
        <v>4223.5012120000001</v>
      </c>
      <c r="F38" s="22">
        <v>4092.7236119999998</v>
      </c>
      <c r="G38" s="15"/>
      <c r="H38" s="15"/>
      <c r="I38" s="15"/>
      <c r="J38" s="15"/>
      <c r="K38" s="15"/>
      <c r="L38" s="50">
        <v>130.77760000000001</v>
      </c>
      <c r="M38" s="51"/>
      <c r="N38" s="66"/>
      <c r="O38" s="66"/>
      <c r="P38" s="66"/>
      <c r="Q38" s="66"/>
      <c r="R38" s="66"/>
      <c r="S38" s="66"/>
      <c r="T38" s="66"/>
      <c r="U38" s="66"/>
    </row>
    <row r="39" spans="1:21" ht="15" customHeight="1">
      <c r="A39" s="90">
        <v>2200101</v>
      </c>
      <c r="B39" s="91"/>
      <c r="C39" s="92"/>
      <c r="D39" s="16" t="s">
        <v>61</v>
      </c>
      <c r="E39" s="15">
        <v>677.36510599999997</v>
      </c>
      <c r="F39" s="15">
        <v>677.36510599999997</v>
      </c>
      <c r="G39" s="15"/>
      <c r="H39" s="15"/>
      <c r="I39" s="15"/>
      <c r="J39" s="15"/>
      <c r="K39" s="15"/>
      <c r="L39" s="49"/>
      <c r="M39" s="51"/>
      <c r="N39" s="66"/>
      <c r="O39" s="66"/>
      <c r="P39" s="66"/>
      <c r="Q39" s="66"/>
      <c r="R39" s="66"/>
      <c r="S39" s="66"/>
      <c r="T39" s="66"/>
      <c r="U39" s="66"/>
    </row>
    <row r="40" spans="1:21" ht="15" customHeight="1">
      <c r="A40" s="90">
        <v>2200102</v>
      </c>
      <c r="B40" s="91"/>
      <c r="C40" s="92"/>
      <c r="D40" s="16" t="s">
        <v>62</v>
      </c>
      <c r="E40" s="15">
        <v>4</v>
      </c>
      <c r="F40" s="15">
        <v>4</v>
      </c>
      <c r="G40" s="15"/>
      <c r="H40" s="15"/>
      <c r="I40" s="15"/>
      <c r="J40" s="15"/>
      <c r="K40" s="15"/>
      <c r="L40" s="49"/>
      <c r="M40" s="51"/>
      <c r="N40" s="66"/>
      <c r="O40" s="66"/>
      <c r="P40" s="66"/>
      <c r="Q40" s="66"/>
      <c r="R40" s="66"/>
      <c r="S40" s="66"/>
      <c r="T40" s="66"/>
      <c r="U40" s="66"/>
    </row>
    <row r="41" spans="1:21" ht="15" customHeight="1">
      <c r="A41" s="90">
        <v>2200106</v>
      </c>
      <c r="B41" s="91"/>
      <c r="C41" s="92"/>
      <c r="D41" s="16" t="s">
        <v>251</v>
      </c>
      <c r="E41" s="15">
        <v>690</v>
      </c>
      <c r="F41" s="15">
        <v>690</v>
      </c>
      <c r="G41" s="15"/>
      <c r="H41" s="15"/>
      <c r="I41" s="15"/>
      <c r="J41" s="15"/>
      <c r="K41" s="15"/>
      <c r="L41" s="49"/>
      <c r="M41" s="51"/>
      <c r="N41" s="66"/>
      <c r="O41" s="66"/>
      <c r="P41" s="66"/>
      <c r="Q41" s="66"/>
      <c r="R41" s="66"/>
      <c r="S41" s="66"/>
      <c r="T41" s="66"/>
      <c r="U41" s="66"/>
    </row>
    <row r="42" spans="1:21" ht="15" customHeight="1">
      <c r="A42" s="90">
        <v>2200150</v>
      </c>
      <c r="B42" s="91"/>
      <c r="C42" s="92"/>
      <c r="D42" s="16" t="s">
        <v>66</v>
      </c>
      <c r="E42" s="15">
        <v>1889.1668960000002</v>
      </c>
      <c r="F42" s="15">
        <v>1889.1668960000002</v>
      </c>
      <c r="G42" s="15"/>
      <c r="H42" s="15"/>
      <c r="I42" s="15"/>
      <c r="J42" s="15"/>
      <c r="K42" s="15"/>
      <c r="L42" s="49"/>
      <c r="M42" s="51"/>
      <c r="N42" s="66"/>
      <c r="O42" s="66"/>
      <c r="P42" s="66"/>
      <c r="Q42" s="66"/>
      <c r="R42" s="66"/>
      <c r="S42" s="66"/>
      <c r="T42" s="66"/>
      <c r="U42" s="66"/>
    </row>
    <row r="43" spans="1:21" ht="15" customHeight="1">
      <c r="A43" s="90">
        <v>2200199</v>
      </c>
      <c r="B43" s="91"/>
      <c r="C43" s="92"/>
      <c r="D43" s="16" t="s">
        <v>252</v>
      </c>
      <c r="E43" s="15">
        <v>962.96920999999998</v>
      </c>
      <c r="F43" s="15">
        <v>832.19160999999997</v>
      </c>
      <c r="G43" s="15"/>
      <c r="H43" s="15"/>
      <c r="I43" s="15"/>
      <c r="J43" s="15"/>
      <c r="K43" s="15"/>
      <c r="L43" s="49">
        <v>130.77760000000001</v>
      </c>
      <c r="M43" s="51"/>
      <c r="N43" s="66"/>
      <c r="O43" s="66"/>
      <c r="P43" s="66"/>
      <c r="Q43" s="66"/>
      <c r="R43" s="66"/>
      <c r="S43" s="66"/>
      <c r="T43" s="66"/>
      <c r="U43" s="66"/>
    </row>
    <row r="44" spans="1:21" ht="15" customHeight="1">
      <c r="A44" s="93">
        <v>221</v>
      </c>
      <c r="B44" s="94"/>
      <c r="C44" s="95"/>
      <c r="D44" s="23" t="s">
        <v>253</v>
      </c>
      <c r="E44" s="22">
        <v>134.23683600000001</v>
      </c>
      <c r="F44" s="22">
        <v>134.23683600000001</v>
      </c>
      <c r="G44" s="15"/>
      <c r="H44" s="15"/>
      <c r="I44" s="15"/>
      <c r="J44" s="15"/>
      <c r="K44" s="15"/>
      <c r="L44" s="49"/>
      <c r="M44" s="51"/>
      <c r="N44" s="66"/>
      <c r="O44" s="66"/>
      <c r="P44" s="66"/>
      <c r="Q44" s="66"/>
      <c r="R44" s="66"/>
      <c r="S44" s="66"/>
      <c r="T44" s="66"/>
      <c r="U44" s="66"/>
    </row>
    <row r="45" spans="1:21" ht="15" customHeight="1">
      <c r="A45" s="93">
        <v>22102</v>
      </c>
      <c r="B45" s="94"/>
      <c r="C45" s="95"/>
      <c r="D45" s="23" t="s">
        <v>254</v>
      </c>
      <c r="E45" s="22">
        <v>134.23683600000001</v>
      </c>
      <c r="F45" s="22">
        <v>134.23683600000001</v>
      </c>
      <c r="G45" s="15"/>
      <c r="H45" s="15"/>
      <c r="I45" s="15"/>
      <c r="J45" s="15"/>
      <c r="K45" s="15"/>
      <c r="L45" s="15"/>
      <c r="N45" s="66"/>
      <c r="O45" s="66"/>
      <c r="P45" s="66"/>
      <c r="Q45" s="66"/>
      <c r="R45" s="66"/>
      <c r="S45" s="66"/>
      <c r="T45" s="66"/>
      <c r="U45" s="66"/>
    </row>
    <row r="46" spans="1:21" ht="15" customHeight="1">
      <c r="A46" s="90">
        <v>2210201</v>
      </c>
      <c r="B46" s="91"/>
      <c r="C46" s="92"/>
      <c r="D46" s="16" t="s">
        <v>255</v>
      </c>
      <c r="E46" s="15">
        <v>134.23683600000001</v>
      </c>
      <c r="F46" s="15">
        <v>134.23683600000001</v>
      </c>
      <c r="G46" s="15"/>
      <c r="H46" s="15"/>
      <c r="I46" s="15"/>
      <c r="J46" s="15"/>
      <c r="K46" s="15"/>
      <c r="L46" s="15"/>
      <c r="N46" s="66"/>
      <c r="O46" s="66"/>
      <c r="P46" s="66"/>
      <c r="Q46" s="66"/>
      <c r="R46" s="66"/>
      <c r="S46" s="66"/>
      <c r="T46" s="66"/>
      <c r="U46" s="66"/>
    </row>
    <row r="47" spans="1:21" ht="15" customHeight="1">
      <c r="A47" s="93">
        <v>224</v>
      </c>
      <c r="B47" s="94"/>
      <c r="C47" s="95"/>
      <c r="D47" s="23" t="s">
        <v>256</v>
      </c>
      <c r="E47" s="22">
        <v>105.5</v>
      </c>
      <c r="F47" s="22">
        <v>105.5</v>
      </c>
      <c r="G47" s="15"/>
      <c r="H47" s="15"/>
      <c r="I47" s="15"/>
      <c r="J47" s="15"/>
      <c r="K47" s="15"/>
      <c r="L47" s="15"/>
      <c r="N47" s="66"/>
      <c r="O47" s="66"/>
      <c r="P47" s="66"/>
      <c r="Q47" s="66"/>
      <c r="R47" s="66"/>
      <c r="S47" s="66"/>
      <c r="T47" s="66"/>
      <c r="U47" s="66"/>
    </row>
    <row r="48" spans="1:21" ht="15" customHeight="1">
      <c r="A48" s="93">
        <v>22406</v>
      </c>
      <c r="B48" s="94"/>
      <c r="C48" s="95"/>
      <c r="D48" s="23" t="s">
        <v>257</v>
      </c>
      <c r="E48" s="22">
        <v>105.5</v>
      </c>
      <c r="F48" s="22">
        <v>105.5</v>
      </c>
      <c r="G48" s="15"/>
      <c r="H48" s="15"/>
      <c r="I48" s="15"/>
      <c r="J48" s="15"/>
      <c r="K48" s="15"/>
      <c r="L48" s="15"/>
      <c r="N48" s="66"/>
      <c r="O48" s="66"/>
      <c r="P48" s="66"/>
      <c r="Q48" s="66"/>
      <c r="R48" s="66"/>
      <c r="S48" s="66"/>
      <c r="T48" s="66"/>
      <c r="U48" s="66"/>
    </row>
    <row r="49" spans="1:21" ht="15" customHeight="1">
      <c r="A49" s="90">
        <v>2240601</v>
      </c>
      <c r="B49" s="91"/>
      <c r="C49" s="92"/>
      <c r="D49" s="16" t="s">
        <v>258</v>
      </c>
      <c r="E49" s="15">
        <v>105.5</v>
      </c>
      <c r="F49" s="15">
        <v>105.5</v>
      </c>
      <c r="G49" s="15"/>
      <c r="H49" s="15"/>
      <c r="I49" s="15"/>
      <c r="J49" s="15"/>
      <c r="K49" s="15"/>
      <c r="L49" s="15"/>
      <c r="N49" s="66"/>
      <c r="O49" s="66"/>
      <c r="P49" s="66"/>
      <c r="Q49" s="66"/>
      <c r="R49" s="66"/>
      <c r="S49" s="66"/>
      <c r="T49" s="66"/>
      <c r="U49" s="66"/>
    </row>
    <row r="50" spans="1:21" ht="15" customHeight="1">
      <c r="A50" s="82"/>
      <c r="B50" s="79"/>
      <c r="C50" s="79"/>
      <c r="D50" s="16"/>
      <c r="E50" s="15"/>
      <c r="F50" s="15"/>
      <c r="G50" s="15"/>
      <c r="H50" s="15"/>
      <c r="I50" s="15"/>
      <c r="J50" s="15"/>
      <c r="K50" s="15"/>
      <c r="L50" s="15"/>
    </row>
    <row r="51" spans="1:21">
      <c r="A51" s="105" t="s">
        <v>280</v>
      </c>
      <c r="B51" s="106"/>
      <c r="C51" s="106"/>
      <c r="D51" s="106"/>
      <c r="E51" s="106"/>
      <c r="F51" s="106"/>
      <c r="G51" s="106"/>
      <c r="H51" s="106"/>
      <c r="I51" s="106"/>
      <c r="J51" s="106"/>
      <c r="K51" s="106"/>
      <c r="L51" s="106"/>
    </row>
  </sheetData>
  <mergeCells count="56">
    <mergeCell ref="A46:C46"/>
    <mergeCell ref="A47:C47"/>
    <mergeCell ref="A48:C48"/>
    <mergeCell ref="A49:C49"/>
    <mergeCell ref="A41:C41"/>
    <mergeCell ref="A42:C42"/>
    <mergeCell ref="A43:C43"/>
    <mergeCell ref="A44:C44"/>
    <mergeCell ref="A45:C45"/>
    <mergeCell ref="A37:C37"/>
    <mergeCell ref="A38:C38"/>
    <mergeCell ref="A39:C39"/>
    <mergeCell ref="A35:C35"/>
    <mergeCell ref="A40:C40"/>
    <mergeCell ref="A21:C21"/>
    <mergeCell ref="A22:C22"/>
    <mergeCell ref="A23:C23"/>
    <mergeCell ref="A24:C24"/>
    <mergeCell ref="A50:C50"/>
    <mergeCell ref="A25:C25"/>
    <mergeCell ref="A26:C26"/>
    <mergeCell ref="A27:C27"/>
    <mergeCell ref="A28:C28"/>
    <mergeCell ref="A29:C29"/>
    <mergeCell ref="A30:C30"/>
    <mergeCell ref="A31:C31"/>
    <mergeCell ref="A32:C32"/>
    <mergeCell ref="A33:C33"/>
    <mergeCell ref="A34:C34"/>
    <mergeCell ref="A36:C36"/>
    <mergeCell ref="A15:C15"/>
    <mergeCell ref="A16:C16"/>
    <mergeCell ref="A17:C17"/>
    <mergeCell ref="A18:C18"/>
    <mergeCell ref="A20:C20"/>
    <mergeCell ref="A10:C10"/>
    <mergeCell ref="A11:C11"/>
    <mergeCell ref="A12:C12"/>
    <mergeCell ref="A13:C13"/>
    <mergeCell ref="A14:C14"/>
    <mergeCell ref="A51:L51"/>
    <mergeCell ref="K4:K7"/>
    <mergeCell ref="L4:L7"/>
    <mergeCell ref="A5:C7"/>
    <mergeCell ref="D5:D7"/>
    <mergeCell ref="H6:H7"/>
    <mergeCell ref="I6:I7"/>
    <mergeCell ref="A4:D4"/>
    <mergeCell ref="E4:E7"/>
    <mergeCell ref="F4:F7"/>
    <mergeCell ref="G4:G7"/>
    <mergeCell ref="H4:I5"/>
    <mergeCell ref="J4:J7"/>
    <mergeCell ref="A19:C19"/>
    <mergeCell ref="A8:D8"/>
    <mergeCell ref="A9:C9"/>
  </mergeCells>
  <phoneticPr fontId="3" type="noConversion"/>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outlinePr summaryBelow="0" summaryRight="0"/>
    <pageSetUpPr autoPageBreaks="0" fitToPage="1"/>
  </sheetPr>
  <dimension ref="A1:H38"/>
  <sheetViews>
    <sheetView topLeftCell="A10" zoomScale="85" zoomScaleNormal="85" workbookViewId="0">
      <selection activeCell="B19" sqref="B19"/>
    </sheetView>
  </sheetViews>
  <sheetFormatPr defaultRowHeight="12.75"/>
  <cols>
    <col min="1" max="1" width="38.28515625" style="4" customWidth="1"/>
    <col min="2" max="2" width="18.7109375" style="4" customWidth="1"/>
    <col min="3" max="3" width="33.5703125" style="4" customWidth="1"/>
    <col min="4" max="4" width="18.7109375" style="4" customWidth="1"/>
    <col min="5" max="5" width="9.140625" style="4"/>
    <col min="6" max="6" width="10.7109375" style="4" bestFit="1" customWidth="1"/>
    <col min="7" max="7" width="9.140625" style="4"/>
    <col min="8" max="8" width="13" style="4" customWidth="1"/>
    <col min="9" max="16384" width="9.140625" style="4"/>
  </cols>
  <sheetData>
    <row r="1" spans="1:8" ht="27.75" customHeight="1">
      <c r="A1" s="1"/>
      <c r="B1" s="2" t="s">
        <v>0</v>
      </c>
      <c r="C1" s="3"/>
      <c r="D1" s="3"/>
    </row>
    <row r="2" spans="1:8" ht="15" customHeight="1">
      <c r="A2" s="5"/>
      <c r="B2" s="6"/>
      <c r="C2" s="6"/>
      <c r="D2" s="7" t="s">
        <v>1</v>
      </c>
    </row>
    <row r="3" spans="1:8" ht="15" customHeight="1">
      <c r="A3" s="8"/>
      <c r="B3" s="9"/>
      <c r="C3" s="10"/>
      <c r="D3" s="11" t="s">
        <v>2</v>
      </c>
    </row>
    <row r="4" spans="1:8" ht="15" customHeight="1">
      <c r="A4" s="84" t="s">
        <v>3</v>
      </c>
      <c r="B4" s="85" t="s">
        <v>3</v>
      </c>
      <c r="C4" s="85" t="s">
        <v>4</v>
      </c>
      <c r="D4" s="85" t="s">
        <v>4</v>
      </c>
    </row>
    <row r="5" spans="1:8" ht="15" customHeight="1">
      <c r="A5" s="12" t="s">
        <v>5</v>
      </c>
      <c r="B5" s="13" t="s">
        <v>6</v>
      </c>
      <c r="C5" s="13" t="s">
        <v>7</v>
      </c>
      <c r="D5" s="13" t="s">
        <v>6</v>
      </c>
    </row>
    <row r="6" spans="1:8" ht="15" customHeight="1">
      <c r="A6" s="14" t="s">
        <v>8</v>
      </c>
      <c r="B6" s="15">
        <v>26605.595253</v>
      </c>
      <c r="C6" s="16" t="s">
        <v>9</v>
      </c>
      <c r="D6" s="15"/>
      <c r="F6" s="66"/>
      <c r="G6" s="66"/>
      <c r="H6" s="66"/>
    </row>
    <row r="7" spans="1:8" ht="15" customHeight="1">
      <c r="A7" s="14" t="s">
        <v>10</v>
      </c>
      <c r="B7" s="15">
        <v>59729.784492999992</v>
      </c>
      <c r="C7" s="16" t="s">
        <v>11</v>
      </c>
      <c r="D7" s="15"/>
      <c r="F7" s="66"/>
      <c r="G7" s="66"/>
      <c r="H7" s="66"/>
    </row>
    <row r="8" spans="1:8" ht="15" customHeight="1">
      <c r="A8" s="14" t="s">
        <v>12</v>
      </c>
      <c r="B8" s="15">
        <v>0</v>
      </c>
      <c r="C8" s="16" t="s">
        <v>13</v>
      </c>
      <c r="D8" s="15"/>
      <c r="F8" s="66"/>
      <c r="G8" s="66"/>
      <c r="H8" s="66"/>
    </row>
    <row r="9" spans="1:8" ht="15" customHeight="1">
      <c r="A9" s="14" t="s">
        <v>14</v>
      </c>
      <c r="B9" s="15">
        <v>0</v>
      </c>
      <c r="C9" s="16" t="s">
        <v>15</v>
      </c>
      <c r="D9" s="15"/>
      <c r="F9" s="66"/>
      <c r="G9" s="66"/>
      <c r="H9" s="66"/>
    </row>
    <row r="10" spans="1:8" ht="15" customHeight="1">
      <c r="A10" s="14" t="s">
        <v>16</v>
      </c>
      <c r="B10" s="15">
        <v>0</v>
      </c>
      <c r="C10" s="16" t="s">
        <v>17</v>
      </c>
      <c r="D10" s="15"/>
      <c r="F10" s="66"/>
      <c r="G10" s="66"/>
      <c r="H10" s="66"/>
    </row>
    <row r="11" spans="1:8" ht="15" customHeight="1">
      <c r="A11" s="14" t="s">
        <v>18</v>
      </c>
      <c r="B11" s="15">
        <v>0</v>
      </c>
      <c r="C11" s="16" t="s">
        <v>19</v>
      </c>
      <c r="D11" s="15"/>
      <c r="F11" s="66"/>
      <c r="G11" s="66"/>
      <c r="H11" s="66"/>
    </row>
    <row r="12" spans="1:8" ht="15" customHeight="1">
      <c r="A12" s="17" t="s">
        <v>20</v>
      </c>
      <c r="B12" s="15">
        <v>0</v>
      </c>
      <c r="C12" s="16" t="s">
        <v>21</v>
      </c>
      <c r="D12" s="15"/>
      <c r="F12" s="66"/>
      <c r="G12" s="66"/>
      <c r="H12" s="66"/>
    </row>
    <row r="13" spans="1:8" ht="15" customHeight="1">
      <c r="A13" s="17" t="s">
        <v>22</v>
      </c>
      <c r="B13" s="15">
        <v>6917.7776000000003</v>
      </c>
      <c r="C13" s="16" t="s">
        <v>23</v>
      </c>
      <c r="D13" s="18">
        <v>321.39037200000001</v>
      </c>
      <c r="F13" s="66"/>
      <c r="G13" s="66"/>
      <c r="H13" s="66"/>
    </row>
    <row r="14" spans="1:8" ht="15" customHeight="1">
      <c r="A14" s="14"/>
      <c r="B14" s="19"/>
      <c r="C14" s="16" t="s">
        <v>24</v>
      </c>
      <c r="D14" s="18">
        <v>124.56443300000001</v>
      </c>
      <c r="F14" s="66"/>
      <c r="G14" s="66"/>
      <c r="H14" s="66"/>
    </row>
    <row r="15" spans="1:8" ht="15" customHeight="1">
      <c r="A15" s="14"/>
      <c r="B15" s="19"/>
      <c r="C15" s="16" t="s">
        <v>25</v>
      </c>
      <c r="D15" s="18">
        <v>1499.38</v>
      </c>
      <c r="F15" s="66"/>
      <c r="G15" s="66"/>
      <c r="H15" s="66"/>
    </row>
    <row r="16" spans="1:8" ht="15" customHeight="1">
      <c r="A16" s="14"/>
      <c r="B16" s="19"/>
      <c r="C16" s="16" t="s">
        <v>26</v>
      </c>
      <c r="D16" s="18">
        <v>66603.584492999988</v>
      </c>
      <c r="F16" s="66"/>
      <c r="G16" s="66"/>
      <c r="H16" s="66"/>
    </row>
    <row r="17" spans="1:8" ht="15" customHeight="1">
      <c r="A17" s="14"/>
      <c r="B17" s="19"/>
      <c r="C17" s="16" t="s">
        <v>27</v>
      </c>
      <c r="D17" s="18">
        <v>20241</v>
      </c>
      <c r="F17" s="66"/>
      <c r="G17" s="66"/>
      <c r="H17" s="66"/>
    </row>
    <row r="18" spans="1:8" ht="15" customHeight="1">
      <c r="A18" s="14"/>
      <c r="B18" s="19"/>
      <c r="C18" s="16" t="s">
        <v>28</v>
      </c>
      <c r="D18" s="18"/>
      <c r="F18" s="66"/>
      <c r="G18" s="66"/>
      <c r="H18" s="66"/>
    </row>
    <row r="19" spans="1:8" ht="15" customHeight="1">
      <c r="A19" s="14"/>
      <c r="B19" s="19"/>
      <c r="C19" s="16" t="s">
        <v>29</v>
      </c>
      <c r="D19" s="18"/>
      <c r="F19" s="66"/>
      <c r="G19" s="66"/>
      <c r="H19" s="66"/>
    </row>
    <row r="20" spans="1:8" ht="15" customHeight="1">
      <c r="A20" s="14"/>
      <c r="B20" s="19"/>
      <c r="C20" s="16" t="s">
        <v>30</v>
      </c>
      <c r="D20" s="18"/>
      <c r="F20" s="66"/>
      <c r="G20" s="66"/>
      <c r="H20" s="66"/>
    </row>
    <row r="21" spans="1:8" ht="15" customHeight="1">
      <c r="A21" s="14"/>
      <c r="B21" s="19"/>
      <c r="C21" s="16" t="s">
        <v>260</v>
      </c>
      <c r="D21" s="18"/>
      <c r="F21" s="66"/>
      <c r="G21" s="66"/>
      <c r="H21" s="66"/>
    </row>
    <row r="22" spans="1:8" ht="15" customHeight="1">
      <c r="A22" s="14"/>
      <c r="B22" s="19"/>
      <c r="C22" s="16" t="s">
        <v>261</v>
      </c>
      <c r="D22" s="18"/>
      <c r="F22" s="66"/>
      <c r="G22" s="66"/>
      <c r="H22" s="66"/>
    </row>
    <row r="23" spans="1:8" ht="15" customHeight="1">
      <c r="A23" s="14"/>
      <c r="B23" s="19"/>
      <c r="C23" s="16" t="s">
        <v>262</v>
      </c>
      <c r="D23" s="15">
        <v>4223.5012120000001</v>
      </c>
      <c r="F23" s="66"/>
      <c r="G23" s="66"/>
      <c r="H23" s="66"/>
    </row>
    <row r="24" spans="1:8" ht="15" customHeight="1">
      <c r="A24" s="14"/>
      <c r="B24" s="19"/>
      <c r="C24" s="16" t="s">
        <v>263</v>
      </c>
      <c r="D24" s="15">
        <v>134.23683600000001</v>
      </c>
      <c r="F24" s="66"/>
      <c r="G24" s="66"/>
      <c r="H24" s="66"/>
    </row>
    <row r="25" spans="1:8" ht="15" customHeight="1">
      <c r="A25" s="14"/>
      <c r="B25" s="19"/>
      <c r="C25" s="16" t="s">
        <v>264</v>
      </c>
      <c r="D25" s="15"/>
      <c r="F25" s="66"/>
      <c r="G25" s="66"/>
      <c r="H25" s="66"/>
    </row>
    <row r="26" spans="1:8" ht="15" customHeight="1">
      <c r="A26" s="14"/>
      <c r="B26" s="19"/>
      <c r="C26" s="16" t="s">
        <v>265</v>
      </c>
      <c r="D26" s="15"/>
      <c r="F26" s="66"/>
      <c r="G26" s="66"/>
      <c r="H26" s="66"/>
    </row>
    <row r="27" spans="1:8" ht="15" customHeight="1">
      <c r="A27" s="14"/>
      <c r="B27" s="19"/>
      <c r="C27" s="16" t="s">
        <v>266</v>
      </c>
      <c r="D27" s="15">
        <v>105.5</v>
      </c>
      <c r="F27" s="66"/>
      <c r="G27" s="66"/>
      <c r="H27" s="66"/>
    </row>
    <row r="28" spans="1:8" ht="15" customHeight="1">
      <c r="A28" s="14"/>
      <c r="B28" s="19"/>
      <c r="C28" s="16" t="s">
        <v>267</v>
      </c>
      <c r="D28" s="18"/>
      <c r="F28" s="66"/>
      <c r="G28" s="66"/>
      <c r="H28" s="66"/>
    </row>
    <row r="29" spans="1:8" ht="15" customHeight="1">
      <c r="A29" s="14"/>
      <c r="B29" s="19"/>
      <c r="C29" s="16" t="s">
        <v>268</v>
      </c>
      <c r="D29" s="18"/>
      <c r="F29" s="66"/>
      <c r="G29" s="66"/>
      <c r="H29" s="66"/>
    </row>
    <row r="30" spans="1:8" ht="15" customHeight="1">
      <c r="A30" s="14"/>
      <c r="B30" s="19"/>
      <c r="C30" s="16" t="s">
        <v>269</v>
      </c>
      <c r="D30" s="18"/>
      <c r="F30" s="66"/>
      <c r="G30" s="66"/>
      <c r="H30" s="66"/>
    </row>
    <row r="31" spans="1:8" ht="15" customHeight="1">
      <c r="A31" s="14"/>
      <c r="B31" s="19"/>
      <c r="C31" s="16" t="s">
        <v>270</v>
      </c>
      <c r="D31" s="18"/>
      <c r="F31" s="66"/>
      <c r="G31" s="66"/>
      <c r="H31" s="66"/>
    </row>
    <row r="32" spans="1:8" ht="15" customHeight="1">
      <c r="A32" s="14"/>
      <c r="B32" s="19"/>
      <c r="C32" s="16"/>
      <c r="D32" s="18"/>
      <c r="F32" s="66"/>
      <c r="G32" s="66"/>
      <c r="H32" s="66"/>
    </row>
    <row r="33" spans="1:8" ht="15" customHeight="1">
      <c r="A33" s="12" t="s">
        <v>31</v>
      </c>
      <c r="B33" s="15">
        <v>93253.157346000007</v>
      </c>
      <c r="C33" s="13" t="s">
        <v>32</v>
      </c>
      <c r="D33" s="15">
        <f>SUM(D6:D32)</f>
        <v>93253.157345999993</v>
      </c>
      <c r="F33" s="66"/>
      <c r="G33" s="66"/>
      <c r="H33" s="66"/>
    </row>
    <row r="34" spans="1:8" ht="15" customHeight="1">
      <c r="A34" s="21" t="s">
        <v>33</v>
      </c>
      <c r="B34" s="15">
        <v>0</v>
      </c>
      <c r="C34" s="20" t="s">
        <v>34</v>
      </c>
      <c r="D34" s="15"/>
      <c r="F34" s="66"/>
      <c r="G34" s="66"/>
      <c r="H34" s="66"/>
    </row>
    <row r="35" spans="1:8" ht="15" customHeight="1">
      <c r="A35" s="21" t="s">
        <v>35</v>
      </c>
      <c r="B35" s="15">
        <v>0</v>
      </c>
      <c r="C35" s="20" t="s">
        <v>36</v>
      </c>
      <c r="D35" s="15"/>
      <c r="F35" s="66"/>
      <c r="G35" s="66"/>
      <c r="H35" s="66"/>
    </row>
    <row r="36" spans="1:8" ht="15" customHeight="1">
      <c r="A36" s="12" t="s">
        <v>37</v>
      </c>
      <c r="B36" s="15">
        <v>93253.157346000007</v>
      </c>
      <c r="C36" s="13" t="s">
        <v>37</v>
      </c>
      <c r="D36" s="15">
        <f>D33</f>
        <v>93253.157345999993</v>
      </c>
      <c r="F36" s="66"/>
      <c r="G36" s="66"/>
      <c r="H36" s="66"/>
    </row>
    <row r="37" spans="1:8" ht="15" customHeight="1">
      <c r="A37" s="107" t="s">
        <v>281</v>
      </c>
      <c r="B37" s="107"/>
      <c r="C37" s="107"/>
      <c r="D37" s="107"/>
    </row>
    <row r="38" spans="1:8" ht="15" customHeight="1">
      <c r="A38" s="86"/>
      <c r="B38" s="108"/>
      <c r="C38" s="87"/>
      <c r="D38" s="87"/>
    </row>
  </sheetData>
  <mergeCells count="4">
    <mergeCell ref="A4:B4"/>
    <mergeCell ref="C4:D4"/>
    <mergeCell ref="A37:D37"/>
    <mergeCell ref="A38:D38"/>
  </mergeCells>
  <phoneticPr fontId="3" type="noConversion"/>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G13"/>
  <sheetViews>
    <sheetView workbookViewId="0">
      <selection activeCell="A13" sqref="A13:G13"/>
    </sheetView>
  </sheetViews>
  <sheetFormatPr defaultRowHeight="12.75"/>
  <cols>
    <col min="4" max="4" width="19.42578125" customWidth="1"/>
    <col min="7" max="7" width="21.28515625" customWidth="1"/>
  </cols>
  <sheetData>
    <row r="1" spans="1:7" ht="29.25" customHeight="1">
      <c r="A1" s="111" t="s">
        <v>282</v>
      </c>
      <c r="B1" s="111"/>
      <c r="C1" s="111"/>
      <c r="D1" s="111"/>
      <c r="E1" s="111"/>
      <c r="F1" s="111"/>
      <c r="G1" s="111"/>
    </row>
    <row r="2" spans="1:7" ht="13.5">
      <c r="A2" s="52"/>
      <c r="B2" s="54"/>
      <c r="C2" s="54"/>
      <c r="D2" s="54"/>
      <c r="E2" s="54"/>
      <c r="F2" s="54"/>
      <c r="G2" s="54"/>
    </row>
    <row r="3" spans="1:7" ht="13.5">
      <c r="A3" s="52"/>
      <c r="B3" s="54"/>
      <c r="C3" s="54"/>
      <c r="D3" s="54"/>
      <c r="E3" s="54"/>
      <c r="F3" s="54"/>
      <c r="G3" s="54"/>
    </row>
    <row r="4" spans="1:7" ht="14.25">
      <c r="A4" s="54"/>
      <c r="B4" s="54"/>
      <c r="C4" s="54"/>
      <c r="D4" s="54"/>
      <c r="E4" s="54"/>
      <c r="F4" s="54"/>
      <c r="G4" s="55" t="s">
        <v>283</v>
      </c>
    </row>
    <row r="5" spans="1:7" ht="14.25">
      <c r="A5" s="56"/>
      <c r="B5" s="58"/>
      <c r="C5" s="58"/>
      <c r="D5" s="57"/>
      <c r="E5" s="58"/>
      <c r="F5" s="58"/>
      <c r="G5" s="59" t="s">
        <v>2</v>
      </c>
    </row>
    <row r="6" spans="1:7">
      <c r="A6" s="80" t="s">
        <v>5</v>
      </c>
      <c r="B6" s="81" t="s">
        <v>5</v>
      </c>
      <c r="C6" s="81" t="s">
        <v>5</v>
      </c>
      <c r="D6" s="81" t="s">
        <v>5</v>
      </c>
      <c r="E6" s="76" t="s">
        <v>84</v>
      </c>
      <c r="F6" s="76" t="s">
        <v>84</v>
      </c>
      <c r="G6" s="76" t="s">
        <v>84</v>
      </c>
    </row>
    <row r="7" spans="1:7">
      <c r="A7" s="77" t="s">
        <v>46</v>
      </c>
      <c r="B7" s="76" t="s">
        <v>46</v>
      </c>
      <c r="C7" s="76" t="s">
        <v>46</v>
      </c>
      <c r="D7" s="76" t="s">
        <v>284</v>
      </c>
      <c r="E7" s="76" t="s">
        <v>50</v>
      </c>
      <c r="F7" s="76" t="s">
        <v>53</v>
      </c>
      <c r="G7" s="76" t="s">
        <v>54</v>
      </c>
    </row>
    <row r="8" spans="1:7">
      <c r="A8" s="77" t="s">
        <v>46</v>
      </c>
      <c r="B8" s="76" t="s">
        <v>46</v>
      </c>
      <c r="C8" s="76" t="s">
        <v>46</v>
      </c>
      <c r="D8" s="76" t="s">
        <v>284</v>
      </c>
      <c r="E8" s="76" t="s">
        <v>50</v>
      </c>
      <c r="F8" s="76" t="s">
        <v>53</v>
      </c>
      <c r="G8" s="76" t="s">
        <v>54</v>
      </c>
    </row>
    <row r="9" spans="1:7">
      <c r="A9" s="77" t="s">
        <v>46</v>
      </c>
      <c r="B9" s="76" t="s">
        <v>46</v>
      </c>
      <c r="C9" s="76" t="s">
        <v>46</v>
      </c>
      <c r="D9" s="76" t="s">
        <v>284</v>
      </c>
      <c r="E9" s="76" t="s">
        <v>50</v>
      </c>
      <c r="F9" s="76" t="s">
        <v>53</v>
      </c>
      <c r="G9" s="76" t="s">
        <v>54</v>
      </c>
    </row>
    <row r="10" spans="1:7">
      <c r="A10" s="77" t="s">
        <v>50</v>
      </c>
      <c r="B10" s="76" t="s">
        <v>50</v>
      </c>
      <c r="C10" s="76" t="s">
        <v>50</v>
      </c>
      <c r="D10" s="76" t="s">
        <v>50</v>
      </c>
      <c r="E10" s="60"/>
      <c r="F10" s="60"/>
      <c r="G10" s="60"/>
    </row>
    <row r="11" spans="1:7">
      <c r="A11" s="82"/>
      <c r="B11" s="79"/>
      <c r="C11" s="79"/>
      <c r="D11" s="61"/>
      <c r="E11" s="60"/>
      <c r="F11" s="60"/>
      <c r="G11" s="60"/>
    </row>
    <row r="12" spans="1:7">
      <c r="A12" s="109" t="s">
        <v>285</v>
      </c>
      <c r="B12" s="83" t="s">
        <v>285</v>
      </c>
      <c r="C12" s="83" t="s">
        <v>285</v>
      </c>
      <c r="D12" s="83" t="s">
        <v>285</v>
      </c>
      <c r="E12" s="83" t="s">
        <v>285</v>
      </c>
      <c r="F12" s="83" t="s">
        <v>285</v>
      </c>
      <c r="G12" s="83" t="s">
        <v>285</v>
      </c>
    </row>
    <row r="13" spans="1:7">
      <c r="A13" s="110" t="s">
        <v>402</v>
      </c>
      <c r="B13" s="83" t="s">
        <v>286</v>
      </c>
      <c r="C13" s="83" t="s">
        <v>286</v>
      </c>
      <c r="D13" s="83" t="s">
        <v>286</v>
      </c>
      <c r="E13" s="83" t="s">
        <v>286</v>
      </c>
      <c r="F13" s="83" t="s">
        <v>286</v>
      </c>
      <c r="G13" s="83" t="s">
        <v>286</v>
      </c>
    </row>
  </sheetData>
  <mergeCells count="12">
    <mergeCell ref="A10:D10"/>
    <mergeCell ref="A11:C11"/>
    <mergeCell ref="A12:G12"/>
    <mergeCell ref="A13:G13"/>
    <mergeCell ref="A1:G1"/>
    <mergeCell ref="A6:D6"/>
    <mergeCell ref="E6:G6"/>
    <mergeCell ref="A7:C9"/>
    <mergeCell ref="D7:D9"/>
    <mergeCell ref="E7:E9"/>
    <mergeCell ref="F7:F9"/>
    <mergeCell ref="G7:G9"/>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 机构运行信息表</vt:lpstr>
      <vt:lpstr> 政府性基金预算财政拨款收入支出决算表</vt:lpstr>
      <vt:lpstr> 一般公共预算财政拨款基本支出决算表</vt:lpstr>
      <vt:lpstr>一般公共预算财政拨款收入支出决算表</vt:lpstr>
      <vt:lpstr>财政拨款收入支出决算总表</vt:lpstr>
      <vt:lpstr>支出决算表</vt:lpstr>
      <vt:lpstr> 收入决算表</vt:lpstr>
      <vt:lpstr>收入支出决算总表</vt:lpstr>
      <vt:lpstr>GK09 国有资本经营预算财政拨款支出决算表</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dreamsummit</cp:lastModifiedBy>
  <dcterms:created xsi:type="dcterms:W3CDTF">2021-07-28T02:50:32Z</dcterms:created>
  <dcterms:modified xsi:type="dcterms:W3CDTF">2021-08-05T02:51:27Z</dcterms:modified>
</cp:coreProperties>
</file>