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5"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definedNames>
    <definedName name="_xlnm._FilterDatabase" localSheetId="4" hidden="1">一般公共预算财政拨款支出决算表!$A$6:$E$74</definedName>
  </definedNames>
  <calcPr calcId="144525"/>
</workbook>
</file>

<file path=xl/sharedStrings.xml><?xml version="1.0" encoding="utf-8"?>
<sst xmlns="http://schemas.openxmlformats.org/spreadsheetml/2006/main" count="435">
  <si>
    <t>附件2</t>
  </si>
  <si>
    <t>收入支出决算总表</t>
  </si>
  <si>
    <t>公开01表</t>
  </si>
  <si>
    <t>公开部门：重庆市彭水自治县新田镇</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</si>
  <si>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</si>
  <si>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</si>
  <si>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</si>
  <si>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</si>
  <si>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</si>
  <si>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</si>
  <si>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</si>
  <si>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</si>
  <si>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</si>
  <si>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</si>
  <si>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</si>
  <si>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</si>
  <si>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</si>
  <si>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</si>
  <si>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</si>
  <si>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</si>
  <si>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</si>
  <si>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</si>
  <si>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</si>
  <si>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</si>
  <si>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</si>
  <si>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</si>
  <si>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</si>
  <si>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</si>
  <si>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</si>
  <si>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</si>
  <si>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</si>
  <si>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</si>
  <si>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</si>
  <si>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</si>
  <si>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</si>
  <si>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</si>
  <si>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</si>
  <si>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</si>
  <si>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</si>
  <si>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</si>
  <si>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</si>
  <si>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</si>
  <si>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</si>
  <si>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</si>
  <si>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</si>
  <si>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</si>
  <si>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</si>
  <si>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</si>
  <si>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</si>
  <si>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</si>
  <si>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</si>
  <si>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</si>
  <si>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</si>
  <si>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</si>
  <si>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</si>
  <si>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</si>
  <si>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</si>
  <si>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</si>
  <si>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</si>
  <si>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</si>
  <si>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</si>
  <si>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</si>
  <si>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</si>
  <si>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2010101</t>
  </si>
  <si>
    <t xml:space="preserve">  行政运行</t>
  </si>
  <si>
    <t>2010104</t>
  </si>
  <si>
    <t xml:space="preserve">  人大会议</t>
  </si>
  <si>
    <t>2010108</t>
  </si>
  <si>
    <t xml:space="preserve">  代表工作</t>
  </si>
  <si>
    <t>2010301</t>
  </si>
  <si>
    <t>2010302</t>
  </si>
  <si>
    <t xml:space="preserve">  一般行政管理事务</t>
  </si>
  <si>
    <t>2010350</t>
  </si>
  <si>
    <t xml:space="preserve">  事业运行</t>
  </si>
  <si>
    <t>2010601</t>
  </si>
  <si>
    <t>2013101</t>
  </si>
  <si>
    <t>2013899</t>
  </si>
  <si>
    <t xml:space="preserve">  其他市场监督管理事务</t>
  </si>
  <si>
    <t>2019999</t>
  </si>
  <si>
    <t xml:space="preserve">  其他一般公共服务支出</t>
  </si>
  <si>
    <t>2049999</t>
  </si>
  <si>
    <t xml:space="preserve">  其他公共安全支出</t>
  </si>
  <si>
    <t>2070109</t>
  </si>
  <si>
    <t xml:space="preserve">  群众文化</t>
  </si>
  <si>
    <t>2080109</t>
  </si>
  <si>
    <t xml:space="preserve">  社会保险经办机构</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</si>
  <si>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</si>
  <si>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</si>
  <si>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</si>
  <si>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</si>
  <si>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</si>
  <si>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</si>
  <si>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</si>
  <si>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</si>
  <si>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2081001</t>
  </si>
  <si>
    <t xml:space="preserve">  儿童福利</t>
  </si>
  <si>
    <t>2082101</t>
  </si>
  <si>
    <t xml:space="preserve">  城市特困人员救助供养支出</t>
  </si>
  <si>
    <t>2082102</t>
  </si>
  <si>
    <t xml:space="preserve">  农村特困人员救助供养支出</t>
  </si>
  <si>
    <t>2082502</t>
  </si>
  <si>
    <t xml:space="preserve">  其他农村生活救助</t>
  </si>
  <si>
    <t>2082850</t>
  </si>
  <si>
    <t>2101101</t>
  </si>
  <si>
    <t xml:space="preserve">  行政单位医疗</t>
  </si>
  <si>
    <t>2101102</t>
  </si>
  <si>
    <t xml:space="preserve">  事业单位医疗</t>
  </si>
  <si>
    <t>2101103</t>
  </si>
  <si>
    <t xml:space="preserve">  公务员医疗补助</t>
  </si>
  <si>
    <t>2120501</t>
  </si>
  <si>
    <t xml:space="preserve">  城乡社区环境卫生</t>
  </si>
  <si>
    <t>2120899</t>
  </si>
  <si>
    <t xml:space="preserve">  其他国有土地使用权出让收入安排的支出</t>
  </si>
  <si>
    <t>2130104</t>
  </si>
  <si>
    <t>2130152</t>
  </si>
  <si>
    <t xml:space="preserve">  对高校毕业生到基层任职补助</t>
  </si>
  <si>
    <t>2130204</t>
  </si>
  <si>
    <t xml:space="preserve">  事业机构</t>
  </si>
  <si>
    <t>2130504</t>
  </si>
  <si>
    <t xml:space="preserve">  农村基础设施建设</t>
  </si>
  <si>
    <t>2130505</t>
  </si>
  <si>
    <t xml:space="preserve">  生产发展</t>
  </si>
  <si>
    <t>2130599</t>
  </si>
  <si>
    <t xml:space="preserve">  其他扶贫支出</t>
  </si>
  <si>
    <t>2130705</t>
  </si>
  <si>
    <t xml:space="preserve">  对村民委员会和村党支部的补助</t>
  </si>
  <si>
    <t>2210201</t>
  </si>
  <si>
    <t xml:space="preserve">  住房公积金</t>
  </si>
  <si>
    <t>2240101</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</si>
  <si>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</si>
  <si>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</si>
  <si>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</si>
  <si>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</si>
  <si>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</si>
  <si>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</si>
  <si>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</si>
  <si>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</si>
  <si>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</si>
  <si>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</si>
  <si>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</si>
  <si>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</si>
  <si>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</si>
  <si>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</si>
  <si>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</si>
  <si>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</si>
  <si>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</si>
  <si>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</si>
  <si>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</si>
  <si>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</si>
  <si>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</si>
  <si>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</si>
  <si>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</si>
  <si>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</si>
  <si>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</si>
  <si>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</si>
  <si>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</si>
  <si>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</si>
  <si>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</si>
  <si>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</si>
  <si>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</si>
  <si>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</si>
  <si>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201</t>
  </si>
  <si>
    <t>一般公共服务支出</t>
  </si>
  <si>
    <t>20101</t>
  </si>
  <si>
    <t>人大事务</t>
  </si>
  <si>
    <t>20103</t>
  </si>
  <si>
    <t>政府办公厅（室）及相关机构事务</t>
  </si>
  <si>
    <t>20106</t>
  </si>
  <si>
    <t>财政事务</t>
  </si>
  <si>
    <t>20131</t>
  </si>
  <si>
    <t>党委办公厅（室）及相关机构事务</t>
  </si>
  <si>
    <t>20138</t>
  </si>
  <si>
    <t>市场监督管理事务</t>
  </si>
  <si>
    <t>20199</t>
  </si>
  <si>
    <t>其他一般公共服务支出</t>
  </si>
  <si>
    <t>204</t>
  </si>
  <si>
    <t>公共安全支出</t>
  </si>
  <si>
    <t>20499</t>
  </si>
  <si>
    <t>其他公共安全支出</t>
  </si>
  <si>
    <t>207</t>
  </si>
  <si>
    <t>文化旅游体育与传媒支出</t>
  </si>
  <si>
    <t>20701</t>
  </si>
  <si>
    <t>文化和旅游</t>
  </si>
  <si>
    <t>208</t>
  </si>
  <si>
    <t>社会保障和就业支出</t>
  </si>
  <si>
    <t>20801</t>
  </si>
  <si>
    <t>人力资源和社会保障管理事务</t>
  </si>
  <si>
    <t>20805</t>
  </si>
  <si>
    <t>行政事业单位养老支出</t>
  </si>
  <si>
    <t>20810</t>
  </si>
  <si>
    <t>社会福利</t>
  </si>
  <si>
    <t>20821</t>
  </si>
  <si>
    <t>特困人员救助供养</t>
  </si>
  <si>
    <t>20825</t>
  </si>
  <si>
    <t>其他生活救助</t>
  </si>
  <si>
    <t>20828</t>
  </si>
  <si>
    <t>退役军人管理事务</t>
  </si>
  <si>
    <t>210</t>
  </si>
  <si>
    <t>卫生健康支出</t>
  </si>
  <si>
    <t>21011</t>
  </si>
  <si>
    <t>行政事业单位医疗</t>
  </si>
  <si>
    <t>212</t>
  </si>
  <si>
    <t>城乡社区支出</t>
  </si>
  <si>
    <t>21205</t>
  </si>
  <si>
    <t>城乡社区环境卫生</t>
  </si>
  <si>
    <t>213</t>
  </si>
  <si>
    <t>农林水支出</t>
  </si>
  <si>
    <t>21301</t>
  </si>
  <si>
    <t>农业农村</t>
  </si>
  <si>
    <t>21302</t>
  </si>
  <si>
    <t>林业和草原</t>
  </si>
  <si>
    <t>21305</t>
  </si>
  <si>
    <t>扶贫</t>
  </si>
  <si>
    <t>21307</t>
  </si>
  <si>
    <t>农村综合改革</t>
  </si>
  <si>
    <t>221</t>
  </si>
  <si>
    <t>住房保障支出</t>
  </si>
  <si>
    <t>22102</t>
  </si>
  <si>
    <t>住房改革支出</t>
  </si>
  <si>
    <t>224</t>
  </si>
  <si>
    <t>灾害防治及应急管理支出</t>
  </si>
  <si>
    <t>22401</t>
  </si>
  <si>
    <t>应急管理事务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</si>
  <si>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</si>
  <si>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</si>
  <si>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</si>
  <si>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</si>
  <si>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</si>
  <si>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</si>
  <si>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</si>
  <si>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</si>
  <si>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</si>
  <si>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</si>
  <si>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</si>
  <si>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</si>
  <si>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</si>
  <si>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</si>
  <si>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</si>
  <si>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</si>
  <si>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</si>
  <si>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</si>
  <si>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</si>
  <si>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</si>
  <si>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</si>
  <si>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</si>
  <si>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</si>
  <si>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</si>
  <si>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</si>
  <si>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</si>
  <si>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</si>
  <si>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</si>
  <si>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</si>
  <si>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</si>
  <si>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</si>
  <si>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</si>
  <si>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</si>
  <si>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</si>
  <si>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</si>
  <si>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</si>
  <si>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</si>
  <si>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</si>
  <si>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</si>
  <si>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</si>
  <si>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</si>
  <si>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</si>
  <si>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</si>
  <si>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</si>
  <si>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</si>
  <si>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</si>
  <si>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</si>
  <si>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</si>
  <si>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</si>
  <si>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</si>
  <si>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</si>
  <si>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</si>
  <si>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</si>
  <si>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</si>
  <si>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</si>
  <si>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</si>
  <si>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</si>
  <si>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</si>
  <si>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</si>
  <si>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</si>
  <si>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</si>
  <si>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</si>
  <si>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</si>
  <si>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</si>
  <si>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</si>
  <si>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</si>
  <si>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</si>
  <si>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</si>
  <si>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</si>
  <si>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</si>
  <si>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</si>
  <si>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</si>
  <si>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</si>
  <si>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</si>
  <si>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</si>
  <si>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</si>
  <si>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</si>
  <si>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</si>
  <si>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</si>
  <si>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</si>
  <si>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</si>
  <si>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</si>
  <si>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</si>
  <si>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</si>
  <si>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</si>
  <si>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</si>
  <si>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</si>
  <si>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</si>
  <si>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</si>
  <si>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</si>
  <si>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</si>
  <si>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</si>
  <si>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</si>
  <si>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</si>
  <si>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</si>
  <si>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</si>
  <si>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</si>
  <si>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</si>
  <si>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</si>
  <si>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</si>
  <si>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</si>
  <si>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</si>
  <si>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</si>
  <si>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</si>
  <si>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</si>
  <si>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</si>
  <si>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</si>
  <si>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</si>
  <si>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</si>
  <si>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</si>
  <si>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</si>
  <si>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</si>
  <si>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</si>
  <si>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</si>
  <si>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</si>
  <si>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</si>
  <si>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</si>
  <si>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</si>
  <si>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</si>
  <si>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</si>
  <si>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</si>
  <si>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</si>
  <si>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</si>
  <si>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</si>
  <si>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</si>
  <si>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</si>
  <si>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</si>
  <si>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</si>
  <si>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</si>
  <si>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</si>
  <si>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</si>
  <si>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</si>
  <si>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</si>
  <si>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</si>
  <si>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</si>
  <si>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</si>
  <si>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</si>
  <si>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</si>
  <si>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</si>
  <si>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</si>
  <si>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</si>
  <si>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</si>
  <si>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</si>
  <si>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</si>
  <si>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</si>
  <si>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</si>
  <si>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</si>
  <si>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</si>
  <si>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</si>
  <si>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21208</t>
  </si>
  <si>
    <t>国有土地使用权出让收入安排的支出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</si>
  <si>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</si>
  <si>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</si>
  <si>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</si>
  <si>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</si>
  <si>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</si>
  <si>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</si>
  <si>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</si>
  <si>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</si>
  <si>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</si>
  <si>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</si>
  <si>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</si>
  <si>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</si>
  <si>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</si>
  <si>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</si>
  <si>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275.72
</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</si>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</sst>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176" formatCode="_(* #,##0.00_);_(* \(#,##0.00\);_(* &quot;-&quot;??_);_(@_)"/>
    <numFmt numFmtId="177" formatCode="_(\$* #,##0_);_(\$* \(#,##0\);_(\$* &quot;-&quot;_);_(@_)"/>
    <numFmt numFmtId="178" formatCode="#,##0.0000_ "/>
    <numFmt numFmtId="42" formatCode="_ &quot;￥&quot;* #,##0_ ;_ &quot;￥&quot;* \-#,##0_ ;_ &quot;￥&quot;* &quot;-&quot;_ ;_ @_ "/>
    <numFmt numFmtId="44" formatCode="_ &quot;￥&quot;* #,##0.00_ ;_ &quot;￥&quot;* \-#,##0.00_ ;_ &quot;￥&quot;* &quot;-&quot;??_ ;_ @_ "/>
    <numFmt numFmtId="41" formatCode="_ * #,##0_ ;_ * \-#,##0_ ;_ * &quot;-&quot;_ ;_ @_ "/>
    <numFmt numFmtId="179" formatCode="0.00_);[Red]\(0.00\)"/>
  </numFmts>
  <fonts count="50">
    <font>
      <sz val="9"/>
      <color indexed="8"/>
      <name val="宋体"/>
      <charset val="134"/>
    </font>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sz val="10"/>
      <name val="宋体"/>
      <charset val="134"/>
    </font>
    <font>
      <b/>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0"/>
      <color indexed="8"/>
      <name val="仿宋"/>
      <charset val="134"/>
    </font>
    <font>
      <sz val="11"/>
      <color indexed="8"/>
      <name val="宋体"/>
      <charset val="134"/>
    </font>
    <font>
      <sz val="10"/>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8"/>
      <name val="宋体"/>
      <charset val="134"/>
    </font>
    <font>
      <b/>
      <sz val="9"/>
      <name val="宋体"/>
      <charset val="134"/>
    </font>
    <font>
      <sz val="11"/>
      <name val="Arial"/>
      <charset val="134"/>
    </font>
    <font>
      <b/>
      <sz val="11"/>
      <color indexed="8"/>
      <name val="仿宋"/>
      <charset val="134"/>
    </font>
    <font>
      <sz val="10"/>
      <name val="黑体"/>
      <charset val="134"/>
    </font>
    <font>
      <sz val="10"/>
      <name val="Arial"/>
      <charset val="134"/>
    </font>
    <font>
      <sz val="12"/>
      <name val="黑体"/>
      <charset val="134"/>
    </font>
    <font>
      <sz val="11"/>
      <color indexed="9"/>
      <name val="宋体"/>
      <charset val="134"/>
    </font>
    <font>
      <i/>
      <sz val="11"/>
      <color indexed="23"/>
      <name val="宋体"/>
      <charset val="134"/>
    </font>
    <font>
      <sz val="11"/>
      <color indexed="17"/>
      <name val="宋体"/>
      <charset val="134"/>
    </font>
    <font>
      <sz val="12"/>
      <name val="宋体"/>
      <charset val="134"/>
    </font>
    <font>
      <b/>
      <sz val="11"/>
      <color indexed="56"/>
      <name val="宋体"/>
      <charset val="134"/>
    </font>
    <font>
      <sz val="11"/>
      <color indexed="20"/>
      <name val="宋体"/>
      <charset val="134"/>
    </font>
    <font>
      <sz val="11"/>
      <color indexed="42"/>
      <name val="宋体"/>
      <charset val="134"/>
    </font>
    <font>
      <b/>
      <sz val="13"/>
      <color indexed="56"/>
      <name val="宋体"/>
      <charset val="134"/>
    </font>
    <font>
      <sz val="11"/>
      <color indexed="60"/>
      <name val="宋体"/>
      <charset val="134"/>
    </font>
    <font>
      <b/>
      <sz val="18"/>
      <color indexed="56"/>
      <name val="宋体"/>
      <charset val="134"/>
    </font>
    <font>
      <sz val="10"/>
      <color indexed="8"/>
      <name val="Arial"/>
      <charset val="134"/>
    </font>
    <font>
      <b/>
      <sz val="11"/>
      <color indexed="63"/>
      <name val="宋体"/>
      <charset val="134"/>
    </font>
    <font>
      <b/>
      <sz val="11"/>
      <color indexed="42"/>
      <name val="宋体"/>
      <charset val="134"/>
    </font>
    <font>
      <sz val="11"/>
      <color indexed="62"/>
      <name val="宋体"/>
      <charset val="134"/>
    </font>
    <font>
      <b/>
      <sz val="15"/>
      <color indexed="56"/>
      <name val="宋体"/>
      <charset val="134"/>
    </font>
    <font>
      <sz val="11"/>
      <color indexed="52"/>
      <name val="宋体"/>
      <charset val="134"/>
    </font>
    <font>
      <b/>
      <sz val="11"/>
      <color indexed="9"/>
      <name val="宋体"/>
      <charset val="134"/>
    </font>
    <font>
      <b/>
      <sz val="11"/>
      <color indexed="52"/>
      <name val="宋体"/>
      <charset val="134"/>
    </font>
    <font>
      <sz val="11"/>
      <color indexed="10"/>
      <name val="宋体"/>
      <charset val="134"/>
    </font>
    <font>
      <sz val="9"/>
      <color indexed="8"/>
      <name val="宋体"/>
      <charset val="134"/>
    </font>
  </fonts>
  <fills count="26">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indexed="62"/>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29"/>
        <bgColor indexed="64"/>
      </patternFill>
    </fill>
    <fill>
      <patternFill patternType="solid">
        <fgColor indexed="27"/>
        <bgColor indexed="64"/>
      </patternFill>
    </fill>
    <fill>
      <patternFill patternType="solid">
        <fgColor indexed="46"/>
        <bgColor indexed="64"/>
      </patternFill>
    </fill>
    <fill>
      <patternFill patternType="solid">
        <fgColor indexed="11"/>
        <bgColor indexed="64"/>
      </patternFill>
    </fill>
    <fill>
      <patternFill patternType="solid">
        <fgColor indexed="44"/>
        <bgColor indexed="64"/>
      </patternFill>
    </fill>
    <fill>
      <patternFill patternType="solid">
        <fgColor indexed="30"/>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style="thick">
        <color indexed="0"/>
      </right>
      <top/>
      <bottom style="thin">
        <color indexed="0"/>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64"/>
      </right>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s>
  <cellStyleXfs count="868">
    <xf numFmtId="0" fontId="0" fillId="0" borderId="0">
      <alignment vertical="center"/>
    </xf>
    <xf numFmtId="43" fontId="33" fillId="0" borderId="0" applyFont="0" applyFill="0" applyBorder="0" applyAlignment="0" applyProtection="0">
      <alignment vertical="center"/>
    </xf>
    <xf numFmtId="0" fontId="28" fillId="0" borderId="0">
      <alignment vertical="center"/>
    </xf>
    <xf numFmtId="0" fontId="28" fillId="0" borderId="0">
      <alignment vertical="center"/>
    </xf>
    <xf numFmtId="0" fontId="20" fillId="5" borderId="0" applyNumberFormat="0" applyBorder="0" applyAlignment="0" applyProtection="0">
      <alignment vertical="center"/>
    </xf>
    <xf numFmtId="0" fontId="28" fillId="0" borderId="0">
      <alignment vertical="center"/>
    </xf>
    <xf numFmtId="0" fontId="20" fillId="6" borderId="0" applyNumberFormat="0" applyBorder="0" applyAlignment="0" applyProtection="0">
      <alignment vertical="center"/>
    </xf>
    <xf numFmtId="0" fontId="28" fillId="0" borderId="0">
      <alignment vertical="center"/>
    </xf>
    <xf numFmtId="0" fontId="20" fillId="10" borderId="0" applyNumberFormat="0" applyBorder="0" applyAlignment="0" applyProtection="0">
      <alignment vertical="center"/>
    </xf>
    <xf numFmtId="0" fontId="28" fillId="0" borderId="0">
      <alignment vertical="center"/>
    </xf>
    <xf numFmtId="0" fontId="20" fillId="7" borderId="0" applyNumberFormat="0" applyBorder="0" applyAlignment="0" applyProtection="0">
      <alignment vertical="center"/>
    </xf>
    <xf numFmtId="44" fontId="33" fillId="0" borderId="0" applyFont="0" applyFill="0" applyBorder="0" applyAlignment="0" applyProtection="0">
      <alignment vertical="center"/>
    </xf>
    <xf numFmtId="0" fontId="40" fillId="0" borderId="0">
      <alignment vertical="center"/>
    </xf>
    <xf numFmtId="0" fontId="20" fillId="12" borderId="0" applyNumberFormat="0" applyBorder="0" applyAlignment="0" applyProtection="0">
      <alignment vertical="center"/>
    </xf>
    <xf numFmtId="41" fontId="33" fillId="0" borderId="0" applyFont="0" applyFill="0" applyBorder="0" applyAlignment="0" applyProtection="0">
      <alignment vertical="center"/>
    </xf>
    <xf numFmtId="0" fontId="20" fillId="5" borderId="0" applyNumberFormat="0" applyBorder="0" applyAlignment="0" applyProtection="0">
      <alignment vertical="center"/>
    </xf>
    <xf numFmtId="0" fontId="28" fillId="0" borderId="0">
      <alignment vertical="center"/>
    </xf>
    <xf numFmtId="0" fontId="30" fillId="15" borderId="0" applyNumberFormat="0" applyBorder="0" applyAlignment="0" applyProtection="0">
      <alignment vertical="center"/>
    </xf>
    <xf numFmtId="0" fontId="34" fillId="0" borderId="29" applyNumberFormat="0" applyFill="0" applyAlignment="0" applyProtection="0">
      <alignment vertical="center"/>
    </xf>
    <xf numFmtId="9" fontId="33" fillId="0" borderId="0" applyFont="0" applyFill="0" applyBorder="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42" fontId="33" fillId="0" borderId="0" applyFont="0" applyFill="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8" fillId="0" borderId="0">
      <alignment vertical="center"/>
    </xf>
    <xf numFmtId="0" fontId="20" fillId="6" borderId="0" applyNumberFormat="0" applyBorder="0" applyAlignment="0" applyProtection="0">
      <alignment vertical="center"/>
    </xf>
    <xf numFmtId="0" fontId="28" fillId="0" borderId="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xf numFmtId="0" fontId="41" fillId="19" borderId="31" applyNumberFormat="0" applyAlignment="0" applyProtection="0">
      <alignment vertical="center"/>
    </xf>
    <xf numFmtId="0" fontId="1" fillId="0" borderId="0">
      <alignment vertical="center"/>
    </xf>
    <xf numFmtId="0" fontId="20" fillId="6" borderId="0" applyNumberFormat="0" applyBorder="0" applyAlignment="0" applyProtection="0">
      <alignment vertical="center"/>
    </xf>
    <xf numFmtId="0" fontId="41" fillId="19" borderId="31" applyNumberFormat="0" applyAlignment="0" applyProtection="0">
      <alignment vertical="center"/>
    </xf>
    <xf numFmtId="0" fontId="1" fillId="0" borderId="0">
      <alignment vertical="center"/>
    </xf>
    <xf numFmtId="0" fontId="20" fillId="12" borderId="0" applyNumberFormat="0" applyBorder="0" applyAlignment="0" applyProtection="0">
      <alignment vertical="center"/>
    </xf>
    <xf numFmtId="0" fontId="28" fillId="0" borderId="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8" fillId="0" borderId="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32" fillId="5"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37" fillId="0" borderId="30" applyNumberFormat="0" applyFill="0" applyAlignment="0" applyProtection="0">
      <alignment vertical="center"/>
    </xf>
    <xf numFmtId="0" fontId="20" fillId="6"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20" fillId="5" borderId="0" applyNumberFormat="0" applyBorder="0" applyAlignment="0" applyProtection="0">
      <alignment vertical="center"/>
    </xf>
    <xf numFmtId="0" fontId="32" fillId="5" borderId="0" applyNumberFormat="0" applyBorder="0" applyAlignment="0" applyProtection="0">
      <alignment vertical="center"/>
    </xf>
    <xf numFmtId="0" fontId="34" fillId="0" borderId="29"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8" fillId="0" borderId="0">
      <alignment vertical="center"/>
    </xf>
    <xf numFmtId="0" fontId="30" fillId="15" borderId="0" applyNumberFormat="0" applyBorder="0" applyAlignment="0" applyProtection="0">
      <alignment vertical="center"/>
    </xf>
    <xf numFmtId="0" fontId="1" fillId="0" borderId="0">
      <alignment vertical="center"/>
    </xf>
    <xf numFmtId="0" fontId="20" fillId="12" borderId="0" applyNumberFormat="0" applyBorder="0" applyAlignment="0" applyProtection="0">
      <alignment vertical="center"/>
    </xf>
    <xf numFmtId="0" fontId="30" fillId="15" borderId="0" applyNumberFormat="0" applyBorder="0" applyAlignment="0" applyProtection="0">
      <alignment vertical="center"/>
    </xf>
    <xf numFmtId="0" fontId="20" fillId="5" borderId="0" applyNumberFormat="0" applyBorder="0" applyAlignment="0" applyProtection="0">
      <alignment vertical="center"/>
    </xf>
    <xf numFmtId="0" fontId="1" fillId="0" borderId="0">
      <alignment vertical="center"/>
    </xf>
    <xf numFmtId="0" fontId="20" fillId="12" borderId="0" applyNumberFormat="0" applyBorder="0" applyAlignment="0" applyProtection="0">
      <alignment vertical="center"/>
    </xf>
    <xf numFmtId="0" fontId="30" fillId="15" borderId="0" applyNumberFormat="0" applyBorder="0" applyAlignment="0" applyProtection="0">
      <alignment vertical="center"/>
    </xf>
    <xf numFmtId="0" fontId="28" fillId="0" borderId="0">
      <alignment vertical="center"/>
    </xf>
    <xf numFmtId="0" fontId="28" fillId="0" borderId="0">
      <alignment vertical="center"/>
    </xf>
    <xf numFmtId="0" fontId="20" fillId="5" borderId="0" applyNumberFormat="0" applyBorder="0" applyAlignment="0" applyProtection="0">
      <alignment vertical="center"/>
    </xf>
    <xf numFmtId="0" fontId="30" fillId="15" borderId="0" applyNumberFormat="0" applyBorder="0" applyAlignment="0" applyProtection="0">
      <alignment vertical="center"/>
    </xf>
    <xf numFmtId="0" fontId="28" fillId="0" borderId="0">
      <alignment vertical="center"/>
    </xf>
    <xf numFmtId="0" fontId="28"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8" fillId="0" borderId="0">
      <alignment vertical="center"/>
    </xf>
    <xf numFmtId="0" fontId="30" fillId="15" borderId="0" applyNumberFormat="0" applyBorder="0" applyAlignment="0" applyProtection="0">
      <alignment vertical="center"/>
    </xf>
    <xf numFmtId="0" fontId="43" fillId="16" borderId="33" applyNumberFormat="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15" borderId="0" applyNumberFormat="0" applyBorder="0" applyAlignment="0" applyProtection="0">
      <alignment vertical="center"/>
    </xf>
    <xf numFmtId="0" fontId="20" fillId="5" borderId="0" applyNumberFormat="0" applyBorder="0" applyAlignment="0" applyProtection="0">
      <alignment vertical="center"/>
    </xf>
    <xf numFmtId="0" fontId="30" fillId="15" borderId="0" applyNumberFormat="0" applyBorder="0" applyAlignment="0" applyProtection="0">
      <alignment vertical="center"/>
    </xf>
    <xf numFmtId="0" fontId="20" fillId="5" borderId="0" applyNumberFormat="0" applyBorder="0" applyAlignment="0" applyProtection="0">
      <alignment vertical="center"/>
    </xf>
    <xf numFmtId="0" fontId="1"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xf numFmtId="0" fontId="30" fillId="10" borderId="0" applyNumberFormat="0" applyBorder="0" applyAlignment="0" applyProtection="0">
      <alignment vertical="center"/>
    </xf>
    <xf numFmtId="0" fontId="1" fillId="23" borderId="35" applyNumberFormat="0" applyFont="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1" fillId="23" borderId="35" applyNumberFormat="0" applyFont="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30" fillId="10" borderId="0" applyNumberFormat="0" applyBorder="0" applyAlignment="0" applyProtection="0">
      <alignment vertical="center"/>
    </xf>
    <xf numFmtId="0" fontId="20" fillId="12" borderId="0" applyNumberFormat="0" applyBorder="0" applyAlignment="0" applyProtection="0">
      <alignment vertical="center"/>
    </xf>
    <xf numFmtId="0" fontId="28" fillId="0" borderId="0">
      <alignment vertical="center"/>
    </xf>
    <xf numFmtId="0" fontId="20" fillId="11" borderId="0" applyNumberFormat="0" applyBorder="0" applyAlignment="0" applyProtection="0">
      <alignment vertical="center"/>
    </xf>
    <xf numFmtId="0" fontId="20" fillId="0" borderId="0">
      <alignment vertical="center"/>
    </xf>
    <xf numFmtId="0" fontId="20" fillId="0" borderId="0">
      <alignment vertical="center"/>
    </xf>
    <xf numFmtId="0" fontId="20" fillId="11" borderId="0" applyNumberFormat="0" applyBorder="0" applyAlignment="0" applyProtection="0">
      <alignment vertical="center"/>
    </xf>
    <xf numFmtId="0" fontId="20" fillId="0" borderId="0">
      <alignment vertical="center"/>
    </xf>
    <xf numFmtId="0" fontId="20" fillId="0" borderId="0">
      <alignment vertical="center"/>
    </xf>
    <xf numFmtId="0" fontId="20" fillId="11" borderId="0" applyNumberFormat="0" applyBorder="0" applyAlignment="0" applyProtection="0">
      <alignment vertical="center"/>
    </xf>
    <xf numFmtId="0" fontId="28" fillId="0" borderId="0">
      <alignment vertical="center"/>
    </xf>
    <xf numFmtId="0" fontId="20" fillId="11" borderId="0" applyNumberFormat="0" applyBorder="0" applyAlignment="0" applyProtection="0">
      <alignment vertical="center"/>
    </xf>
    <xf numFmtId="0" fontId="35" fillId="7" borderId="0" applyNumberFormat="0" applyBorder="0" applyAlignment="0" applyProtection="0">
      <alignment vertical="center"/>
    </xf>
    <xf numFmtId="0" fontId="20" fillId="11" borderId="0" applyNumberFormat="0" applyBorder="0" applyAlignment="0" applyProtection="0">
      <alignment vertical="center"/>
    </xf>
    <xf numFmtId="0" fontId="35" fillId="7" borderId="0" applyNumberFormat="0" applyBorder="0" applyAlignment="0" applyProtection="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8" fillId="0" borderId="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8" fillId="0" borderId="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1" fillId="0" borderId="0">
      <alignment vertical="center"/>
    </xf>
    <xf numFmtId="0" fontId="1" fillId="0" borderId="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1" fillId="0" borderId="0">
      <alignment vertical="center"/>
    </xf>
    <xf numFmtId="0" fontId="1" fillId="0" borderId="0">
      <alignment vertical="center"/>
    </xf>
    <xf numFmtId="0" fontId="30" fillId="13"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20" fillId="18"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20" fillId="18"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30" fillId="17"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6" fillId="10" borderId="0" applyNumberFormat="0" applyBorder="0" applyAlignment="0" applyProtection="0">
      <alignment vertical="center"/>
    </xf>
    <xf numFmtId="0" fontId="17" fillId="0" borderId="0">
      <alignment vertical="center"/>
    </xf>
    <xf numFmtId="0" fontId="20" fillId="14" borderId="0" applyNumberFormat="0" applyBorder="0" applyAlignment="0" applyProtection="0">
      <alignment vertical="center"/>
    </xf>
    <xf numFmtId="0" fontId="1" fillId="0" borderId="0">
      <alignment vertical="center"/>
    </xf>
    <xf numFmtId="0" fontId="20" fillId="14" borderId="0" applyNumberFormat="0" applyBorder="0" applyAlignment="0" applyProtection="0">
      <alignment vertical="center"/>
    </xf>
    <xf numFmtId="0" fontId="1" fillId="0" borderId="0">
      <alignment vertical="center"/>
    </xf>
    <xf numFmtId="0" fontId="20" fillId="14" borderId="0" applyNumberFormat="0" applyBorder="0" applyAlignment="0" applyProtection="0">
      <alignment vertical="center"/>
    </xf>
    <xf numFmtId="0" fontId="36" fillId="10" borderId="0" applyNumberFormat="0" applyBorder="0" applyAlignment="0" applyProtection="0">
      <alignment vertical="center"/>
    </xf>
    <xf numFmtId="0" fontId="17" fillId="0" borderId="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7" fillId="0" borderId="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7" fillId="0" borderId="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8" fillId="0" borderId="0">
      <alignment vertical="center"/>
    </xf>
    <xf numFmtId="0" fontId="28" fillId="0" borderId="0">
      <alignment vertical="center"/>
    </xf>
    <xf numFmtId="0" fontId="20" fillId="10"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5"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24" borderId="0" applyNumberFormat="0" applyBorder="0" applyAlignment="0" applyProtection="0">
      <alignment vertical="center"/>
    </xf>
    <xf numFmtId="0" fontId="28" fillId="0" borderId="0">
      <alignment vertical="center"/>
    </xf>
    <xf numFmtId="0" fontId="20" fillId="12" borderId="0" applyNumberFormat="0" applyBorder="0" applyAlignment="0" applyProtection="0">
      <alignment vertical="center"/>
    </xf>
    <xf numFmtId="0" fontId="28"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3" fillId="16" borderId="33" applyNumberFormat="0" applyAlignment="0" applyProtection="0">
      <alignment vertical="center"/>
    </xf>
    <xf numFmtId="0" fontId="28"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30" fillId="9" borderId="0" applyNumberFormat="0" applyBorder="0" applyAlignment="0" applyProtection="0">
      <alignment vertical="center"/>
    </xf>
    <xf numFmtId="0" fontId="20" fillId="14" borderId="0" applyNumberFormat="0" applyBorder="0" applyAlignment="0" applyProtection="0">
      <alignment vertical="center"/>
    </xf>
    <xf numFmtId="0" fontId="30" fillId="9" borderId="0" applyNumberFormat="0" applyBorder="0" applyAlignment="0" applyProtection="0">
      <alignment vertical="center"/>
    </xf>
    <xf numFmtId="0" fontId="20" fillId="14" borderId="0" applyNumberFormat="0" applyBorder="0" applyAlignment="0" applyProtection="0">
      <alignment vertical="center"/>
    </xf>
    <xf numFmtId="0" fontId="30" fillId="8" borderId="0" applyNumberFormat="0" applyBorder="0" applyAlignment="0" applyProtection="0">
      <alignment vertical="center"/>
    </xf>
    <xf numFmtId="0" fontId="20" fillId="14" borderId="0" applyNumberFormat="0" applyBorder="0" applyAlignment="0" applyProtection="0">
      <alignment vertical="center"/>
    </xf>
    <xf numFmtId="0" fontId="30" fillId="8"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 fillId="23" borderId="35" applyNumberFormat="0" applyFon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0" borderId="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4" fillId="0" borderId="34"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4" fillId="0" borderId="34" applyNumberFormat="0" applyFill="0" applyAlignment="0" applyProtection="0">
      <alignment vertical="center"/>
    </xf>
    <xf numFmtId="0" fontId="20" fillId="18" borderId="0" applyNumberFormat="0" applyBorder="0" applyAlignment="0" applyProtection="0">
      <alignment vertical="center"/>
    </xf>
    <xf numFmtId="0" fontId="1" fillId="23" borderId="35" applyNumberFormat="0" applyFont="0" applyAlignment="0" applyProtection="0">
      <alignment vertical="center"/>
    </xf>
    <xf numFmtId="0" fontId="20" fillId="18" borderId="0" applyNumberFormat="0" applyBorder="0" applyAlignment="0" applyProtection="0">
      <alignment vertical="center"/>
    </xf>
    <xf numFmtId="0" fontId="1" fillId="0" borderId="0">
      <alignment vertical="center"/>
    </xf>
    <xf numFmtId="0" fontId="20" fillId="18" borderId="0" applyNumberFormat="0" applyBorder="0" applyAlignment="0" applyProtection="0">
      <alignment vertical="center"/>
    </xf>
    <xf numFmtId="0" fontId="1" fillId="0" borderId="0">
      <alignment vertical="center"/>
    </xf>
    <xf numFmtId="0" fontId="1" fillId="0" borderId="0">
      <alignment vertical="center"/>
    </xf>
    <xf numFmtId="0" fontId="20" fillId="18" borderId="0" applyNumberFormat="0" applyBorder="0" applyAlignment="0" applyProtection="0">
      <alignment vertical="center"/>
    </xf>
    <xf numFmtId="0" fontId="30" fillId="15" borderId="0" applyNumberFormat="0" applyBorder="0" applyAlignment="0" applyProtection="0">
      <alignment vertical="center"/>
    </xf>
    <xf numFmtId="0" fontId="34"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6" fillId="1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8" fillId="10" borderId="0" applyNumberFormat="0" applyBorder="0" applyAlignment="0" applyProtection="0">
      <alignment vertical="center"/>
    </xf>
    <xf numFmtId="0" fontId="30"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9" borderId="0" applyNumberFormat="0" applyBorder="0" applyAlignment="0" applyProtection="0">
      <alignment vertical="center"/>
    </xf>
    <xf numFmtId="0" fontId="28" fillId="0" borderId="0">
      <alignment vertical="center"/>
    </xf>
    <xf numFmtId="0" fontId="36" fillId="9" borderId="0" applyNumberFormat="0" applyBorder="0" applyAlignment="0" applyProtection="0">
      <alignment vertical="center"/>
    </xf>
    <xf numFmtId="0" fontId="28" fillId="0" borderId="0">
      <alignment vertical="center"/>
    </xf>
    <xf numFmtId="0" fontId="36"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6" fillId="8" borderId="0" applyNumberFormat="0" applyBorder="0" applyAlignment="0" applyProtection="0">
      <alignment vertical="center"/>
    </xf>
    <xf numFmtId="0" fontId="1" fillId="0" borderId="0">
      <alignment vertical="center"/>
    </xf>
    <xf numFmtId="0" fontId="1" fillId="0" borderId="0">
      <alignment vertical="center"/>
    </xf>
    <xf numFmtId="0" fontId="36" fillId="8" borderId="0" applyNumberFormat="0" applyBorder="0" applyAlignment="0" applyProtection="0">
      <alignment vertical="center"/>
    </xf>
    <xf numFmtId="0" fontId="1" fillId="0" borderId="0">
      <alignment vertical="center"/>
    </xf>
    <xf numFmtId="0" fontId="1" fillId="0" borderId="0">
      <alignment vertical="center"/>
    </xf>
    <xf numFmtId="0" fontId="36" fillId="8" borderId="0" applyNumberFormat="0" applyBorder="0" applyAlignment="0" applyProtection="0">
      <alignment vertical="center"/>
    </xf>
    <xf numFmtId="0" fontId="20" fillId="0" borderId="0">
      <alignment vertical="center"/>
    </xf>
    <xf numFmtId="0" fontId="35" fillId="7"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20" fillId="0" borderId="0">
      <alignment vertical="center"/>
    </xf>
    <xf numFmtId="0" fontId="35" fillId="7"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28" fillId="0" borderId="0">
      <alignment vertical="center"/>
    </xf>
    <xf numFmtId="0" fontId="37" fillId="0" borderId="30" applyNumberFormat="0" applyFill="0" applyAlignment="0" applyProtection="0">
      <alignment vertical="center"/>
    </xf>
    <xf numFmtId="0" fontId="28" fillId="0" borderId="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17" fillId="0" borderId="0">
      <alignment vertical="center"/>
    </xf>
    <xf numFmtId="0" fontId="17" fillId="0" borderId="0">
      <alignment vertical="center"/>
    </xf>
    <xf numFmtId="0" fontId="37" fillId="0" borderId="30" applyNumberFormat="0" applyFill="0" applyAlignment="0" applyProtection="0">
      <alignment vertical="center"/>
    </xf>
    <xf numFmtId="0" fontId="17" fillId="0" borderId="0">
      <alignment vertical="center"/>
    </xf>
    <xf numFmtId="0" fontId="17" fillId="0" borderId="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4" fillId="0" borderId="29" applyNumberFormat="0" applyFill="0" applyAlignment="0" applyProtection="0">
      <alignment vertical="center"/>
    </xf>
    <xf numFmtId="0" fontId="32" fillId="5"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28" fillId="0" borderId="0">
      <alignment vertical="center"/>
    </xf>
    <xf numFmtId="0" fontId="28" fillId="0" borderId="0">
      <alignment vertical="center"/>
    </xf>
    <xf numFmtId="0" fontId="35" fillId="7" borderId="0" applyNumberFormat="0" applyBorder="0" applyAlignment="0" applyProtection="0">
      <alignment vertical="center"/>
    </xf>
    <xf numFmtId="0" fontId="28" fillId="0" borderId="0">
      <alignment vertical="center"/>
    </xf>
    <xf numFmtId="0" fontId="28" fillId="0" borderId="0">
      <alignment vertical="center"/>
    </xf>
    <xf numFmtId="0" fontId="35" fillId="7" borderId="0" applyNumberFormat="0" applyBorder="0" applyAlignment="0" applyProtection="0">
      <alignment vertical="center"/>
    </xf>
    <xf numFmtId="0" fontId="28" fillId="0" borderId="0">
      <alignment vertical="center"/>
    </xf>
    <xf numFmtId="0" fontId="28" fillId="0" borderId="0">
      <alignment vertical="center"/>
    </xf>
    <xf numFmtId="0" fontId="17" fillId="0" borderId="0">
      <alignment vertical="center"/>
    </xf>
    <xf numFmtId="0" fontId="28" fillId="0" borderId="0">
      <alignment vertical="center"/>
    </xf>
    <xf numFmtId="0" fontId="40" fillId="0" borderId="0">
      <alignment vertical="center"/>
    </xf>
    <xf numFmtId="0" fontId="30" fillId="24" borderId="0" applyNumberFormat="0" applyBorder="0" applyAlignment="0" applyProtection="0">
      <alignment vertical="center"/>
    </xf>
    <xf numFmtId="0" fontId="28" fillId="0" borderId="0">
      <alignment vertical="center"/>
    </xf>
    <xf numFmtId="0" fontId="30" fillId="24" borderId="0" applyNumberFormat="0" applyBorder="0" applyAlignment="0" applyProtection="0">
      <alignment vertical="center"/>
    </xf>
    <xf numFmtId="0" fontId="28" fillId="0" borderId="0">
      <alignment vertical="center"/>
    </xf>
    <xf numFmtId="0" fontId="30" fillId="24"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43" fillId="16" borderId="33" applyNumberFormat="0" applyAlignment="0" applyProtection="0">
      <alignment vertical="center"/>
    </xf>
    <xf numFmtId="0" fontId="28"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 fillId="0" borderId="0">
      <alignment vertical="center"/>
    </xf>
    <xf numFmtId="0" fontId="9" fillId="0" borderId="0">
      <alignment vertical="center"/>
    </xf>
    <xf numFmtId="0" fontId="49"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19" fillId="0" borderId="37" applyNumberFormat="0" applyFill="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7" fillId="19" borderId="33"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6" fillId="20" borderId="32" applyNumberFormat="0" applyAlignment="0" applyProtection="0">
      <alignment vertical="center"/>
    </xf>
    <xf numFmtId="0" fontId="42" fillId="20" borderId="32" applyNumberFormat="0" applyAlignment="0" applyProtection="0">
      <alignment vertical="center"/>
    </xf>
    <xf numFmtId="0" fontId="42" fillId="20" borderId="32" applyNumberFormat="0" applyAlignment="0" applyProtection="0">
      <alignment vertical="center"/>
    </xf>
    <xf numFmtId="0" fontId="42" fillId="20" borderId="3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177" fontId="40" fillId="0" borderId="0">
      <alignment vertical="center"/>
    </xf>
    <xf numFmtId="176" fontId="40" fillId="0" borderId="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1" fillId="19" borderId="31" applyNumberFormat="0" applyAlignment="0" applyProtection="0">
      <alignment vertical="center"/>
    </xf>
    <xf numFmtId="0" fontId="30" fillId="4" borderId="0" applyNumberFormat="0" applyBorder="0" applyAlignment="0" applyProtection="0">
      <alignment vertical="center"/>
    </xf>
    <xf numFmtId="0" fontId="41" fillId="19" borderId="31" applyNumberFormat="0" applyAlignment="0" applyProtection="0">
      <alignment vertical="center"/>
    </xf>
    <xf numFmtId="0" fontId="30"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43" fillId="16" borderId="33" applyNumberForma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xf numFmtId="0" fontId="1" fillId="23" borderId="35" applyNumberFormat="0" applyFont="0" applyAlignment="0" applyProtection="0">
      <alignment vertical="center"/>
    </xf>
  </cellStyleXfs>
  <cellXfs count="207">
    <xf numFmtId="0" fontId="0" fillId="0" borderId="0" xfId="0">
      <alignment vertical="center"/>
    </xf>
    <xf numFmtId="0" fontId="1" fillId="0" borderId="0" xfId="0" applyFont="1" applyFill="1" applyAlignment="1"/>
    <xf numFmtId="0" fontId="2" fillId="0" borderId="0" xfId="431"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44" applyFont="1" applyFill="1" applyBorder="1" applyAlignment="1">
      <alignment horizontal="right" vertical="center"/>
    </xf>
    <xf numFmtId="0" fontId="3" fillId="0" borderId="0" xfId="444"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wrapText="1" shrinkToFit="1"/>
    </xf>
    <xf numFmtId="4" fontId="7"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7" fillId="3" borderId="3" xfId="0" applyNumberFormat="1" applyFont="1" applyFill="1" applyBorder="1" applyAlignment="1">
      <alignment horizontal="right" vertical="center" wrapText="1" shrinkToFit="1"/>
    </xf>
    <xf numFmtId="4" fontId="3" fillId="2"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3" fillId="2"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7" fillId="3"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3" fontId="7" fillId="3"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31" applyFont="1" applyFill="1" applyBorder="1" applyAlignment="1">
      <alignment horizontal="left" vertical="center" wrapText="1"/>
    </xf>
    <xf numFmtId="0" fontId="2" fillId="0" borderId="4" xfId="431" applyFont="1" applyFill="1" applyBorder="1" applyAlignment="1">
      <alignment horizontal="center" vertical="center"/>
    </xf>
    <xf numFmtId="0" fontId="2" fillId="0" borderId="5" xfId="431" applyFont="1" applyFill="1" applyBorder="1" applyAlignment="1">
      <alignment horizontal="center" vertical="center"/>
    </xf>
    <xf numFmtId="0" fontId="2" fillId="0" borderId="6" xfId="431" applyFont="1" applyFill="1" applyBorder="1" applyAlignment="1">
      <alignment horizontal="center" vertical="center"/>
    </xf>
    <xf numFmtId="0" fontId="1" fillId="3" borderId="0" xfId="0" applyFont="1" applyFill="1" applyBorder="1" applyAlignment="1">
      <alignment horizontal="left" vertical="center"/>
    </xf>
    <xf numFmtId="0" fontId="1" fillId="3" borderId="7" xfId="0" applyFont="1" applyFill="1" applyBorder="1" applyAlignme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4" fontId="7" fillId="0" borderId="2" xfId="0" applyNumberFormat="1" applyFont="1" applyFill="1" applyBorder="1" applyAlignment="1">
      <alignment horizontal="right" vertical="center" shrinkToFit="1"/>
    </xf>
    <xf numFmtId="0" fontId="7" fillId="0" borderId="10"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3"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9" fillId="0" borderId="0" xfId="444" applyFont="1" applyFill="1" applyAlignment="1">
      <alignment horizontal="left"/>
    </xf>
    <xf numFmtId="0" fontId="9" fillId="0" borderId="0" xfId="444" applyFont="1" applyFill="1" applyAlignment="1"/>
    <xf numFmtId="0" fontId="9" fillId="0" borderId="0" xfId="444" applyFont="1" applyFill="1" applyAlignment="1">
      <alignment horizontal="center"/>
    </xf>
    <xf numFmtId="0" fontId="10" fillId="0" borderId="0" xfId="444" applyFont="1" applyFill="1" applyBorder="1" applyAlignment="1">
      <alignment horizontal="center" vertical="center"/>
    </xf>
    <xf numFmtId="0" fontId="4" fillId="0" borderId="0" xfId="444" applyFont="1" applyFill="1" applyBorder="1" applyAlignment="1">
      <alignment horizontal="center" vertical="center"/>
    </xf>
    <xf numFmtId="0" fontId="11" fillId="0" borderId="11" xfId="0" applyFont="1" applyFill="1" applyBorder="1" applyAlignment="1">
      <alignment horizontal="left" vertical="center"/>
    </xf>
    <xf numFmtId="0" fontId="5" fillId="0" borderId="0" xfId="444" applyFont="1" applyFill="1" applyBorder="1" applyAlignment="1">
      <alignment vertical="center"/>
    </xf>
    <xf numFmtId="0" fontId="4" fillId="0" borderId="0" xfId="444" applyFont="1" applyFill="1" applyBorder="1" applyAlignment="1">
      <alignment vertical="center"/>
    </xf>
    <xf numFmtId="0" fontId="5" fillId="0" borderId="12" xfId="444" applyNumberFormat="1" applyFont="1" applyFill="1" applyBorder="1" applyAlignment="1" applyProtection="1">
      <alignment horizontal="center" vertical="center" wrapText="1"/>
    </xf>
    <xf numFmtId="0" fontId="5" fillId="0" borderId="1" xfId="431" applyNumberFormat="1" applyFont="1" applyFill="1" applyBorder="1" applyAlignment="1" applyProtection="1">
      <alignment horizontal="center" vertical="center" wrapText="1" shrinkToFit="1"/>
    </xf>
    <xf numFmtId="0" fontId="5" fillId="0" borderId="1" xfId="444" applyFont="1" applyFill="1" applyBorder="1" applyAlignment="1">
      <alignment horizontal="center" vertical="center" wrapText="1"/>
    </xf>
    <xf numFmtId="0" fontId="5" fillId="0" borderId="13" xfId="444" applyNumberFormat="1" applyFont="1" applyFill="1" applyBorder="1" applyAlignment="1" applyProtection="1">
      <alignment horizontal="center" vertical="center" wrapText="1"/>
    </xf>
    <xf numFmtId="0" fontId="3" fillId="0" borderId="1" xfId="444" applyFont="1" applyFill="1" applyBorder="1" applyAlignment="1">
      <alignment horizontal="center" vertical="center"/>
    </xf>
    <xf numFmtId="0" fontId="3" fillId="0" borderId="1" xfId="444" applyFont="1" applyFill="1" applyBorder="1" applyAlignment="1">
      <alignment vertical="center"/>
    </xf>
    <xf numFmtId="4" fontId="9" fillId="0" borderId="1" xfId="164" applyNumberFormat="1" applyFont="1" applyFill="1" applyBorder="1" applyAlignment="1" applyProtection="1">
      <alignment horizontal="center" vertical="center" wrapText="1"/>
    </xf>
    <xf numFmtId="4" fontId="3" fillId="0" borderId="1" xfId="444" applyNumberFormat="1" applyFont="1" applyFill="1" applyBorder="1" applyAlignment="1">
      <alignment vertical="center"/>
    </xf>
    <xf numFmtId="0" fontId="3" fillId="0" borderId="1" xfId="444" applyFont="1" applyFill="1" applyBorder="1" applyAlignment="1">
      <alignment horizontal="left" vertical="center"/>
    </xf>
    <xf numFmtId="4" fontId="9" fillId="0" borderId="1" xfId="541" applyNumberFormat="1" applyFont="1" applyFill="1" applyBorder="1" applyAlignment="1" applyProtection="1">
      <alignment horizontal="center" vertical="center" wrapText="1"/>
    </xf>
    <xf numFmtId="4" fontId="9" fillId="0" borderId="1" xfId="543" applyNumberFormat="1" applyFont="1" applyFill="1" applyBorder="1" applyAlignment="1" applyProtection="1">
      <alignment horizontal="center" vertical="center" wrapText="1"/>
    </xf>
    <xf numFmtId="0" fontId="3" fillId="0" borderId="0" xfId="431" applyFont="1" applyFill="1" applyAlignment="1">
      <alignment vertical="center"/>
    </xf>
    <xf numFmtId="0" fontId="3" fillId="0" borderId="0" xfId="444" applyFont="1" applyFill="1" applyAlignment="1">
      <alignment vertical="center"/>
    </xf>
    <xf numFmtId="0" fontId="3" fillId="0" borderId="0" xfId="431" applyFont="1" applyFill="1" applyAlignment="1">
      <alignment horizontal="left" vertical="center"/>
    </xf>
    <xf numFmtId="0" fontId="9" fillId="0" borderId="0" xfId="444" applyFont="1" applyFill="1" applyAlignment="1">
      <alignment vertical="center"/>
    </xf>
    <xf numFmtId="0" fontId="12" fillId="0" borderId="0" xfId="0" applyNumberFormat="1" applyFont="1" applyFill="1" applyAlignment="1" applyProtection="1">
      <alignment horizontal="centerContinuous"/>
    </xf>
    <xf numFmtId="0" fontId="13" fillId="0" borderId="14"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5" fillId="0" borderId="16" xfId="0" applyFont="1" applyBorder="1">
      <alignment vertical="center"/>
    </xf>
    <xf numFmtId="0" fontId="16" fillId="0" borderId="16" xfId="0" applyFont="1" applyBorder="1">
      <alignment vertical="center"/>
    </xf>
    <xf numFmtId="4" fontId="9" fillId="0" borderId="1" xfId="160" applyNumberFormat="1" applyFont="1" applyFill="1" applyBorder="1" applyAlignment="1">
      <alignment horizontal="right" vertical="center" wrapText="1"/>
    </xf>
    <xf numFmtId="0" fontId="17" fillId="0" borderId="1" xfId="619" applyBorder="1">
      <alignment vertical="center"/>
    </xf>
    <xf numFmtId="0" fontId="15" fillId="0" borderId="14" xfId="0" applyFont="1" applyBorder="1">
      <alignment vertical="center"/>
    </xf>
    <xf numFmtId="0" fontId="16" fillId="0" borderId="14" xfId="0" applyFont="1" applyBorder="1">
      <alignment vertical="center"/>
    </xf>
    <xf numFmtId="0" fontId="17" fillId="2" borderId="1" xfId="592" applyFill="1" applyBorder="1">
      <alignment vertical="center"/>
    </xf>
    <xf numFmtId="0" fontId="15" fillId="2" borderId="14" xfId="0" applyFont="1" applyFill="1" applyBorder="1">
      <alignment vertical="center"/>
    </xf>
    <xf numFmtId="0" fontId="18" fillId="0" borderId="1" xfId="0" applyFont="1" applyFill="1" applyBorder="1" applyAlignment="1">
      <alignment horizontal="left" vertical="center" shrinkToFit="1"/>
    </xf>
    <xf numFmtId="0" fontId="17" fillId="0" borderId="1" xfId="429" applyBorder="1">
      <alignment vertical="center"/>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4" fontId="9" fillId="0" borderId="1" xfId="542" applyNumberFormat="1" applyFont="1" applyFill="1" applyBorder="1" applyAlignment="1" applyProtection="1">
      <alignment horizontal="right" vertical="center" wrapTex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178" fontId="1" fillId="0" borderId="0" xfId="0" applyNumberFormat="1" applyFont="1" applyFill="1" applyAlignment="1">
      <alignment horizontal="right"/>
    </xf>
    <xf numFmtId="0" fontId="3" fillId="0" borderId="0" xfId="0" applyFont="1" applyFill="1" applyBorder="1" applyAlignment="1">
      <alignment horizontal="right" vertical="center"/>
    </xf>
    <xf numFmtId="0" fontId="13" fillId="0" borderId="18" xfId="0" applyFont="1" applyFill="1" applyBorder="1" applyAlignment="1">
      <alignment horizontal="center" vertical="center" wrapText="1" shrinkToFit="1"/>
    </xf>
    <xf numFmtId="0" fontId="20" fillId="0" borderId="17" xfId="0" applyFont="1" applyFill="1" applyBorder="1" applyAlignment="1">
      <alignment horizontal="right" vertical="center" shrinkToFit="1"/>
    </xf>
    <xf numFmtId="4" fontId="9" fillId="0" borderId="1" xfId="412" applyNumberFormat="1" applyFont="1" applyFill="1" applyBorder="1" applyAlignment="1" applyProtection="1">
      <alignment horizontal="right" vertical="center" wrapText="1"/>
    </xf>
    <xf numFmtId="178" fontId="1" fillId="0" borderId="0" xfId="0" applyNumberFormat="1" applyFont="1" applyFill="1" applyAlignment="1"/>
    <xf numFmtId="0" fontId="22" fillId="0" borderId="0" xfId="431" applyFont="1" applyFill="1" applyAlignment="1">
      <alignment horizontal="left" vertical="center"/>
    </xf>
    <xf numFmtId="0" fontId="22" fillId="0" borderId="0" xfId="431" applyFont="1" applyFill="1" applyAlignment="1">
      <alignment horizontal="left"/>
    </xf>
    <xf numFmtId="0" fontId="22" fillId="0" borderId="0" xfId="431" applyFont="1" applyFill="1" applyAlignment="1"/>
    <xf numFmtId="0" fontId="11" fillId="0" borderId="0" xfId="0" applyFont="1" applyFill="1" applyBorder="1" applyAlignment="1">
      <alignment horizontal="left" vertical="center"/>
    </xf>
    <xf numFmtId="0" fontId="5" fillId="0" borderId="1" xfId="431" applyNumberFormat="1" applyFont="1" applyFill="1" applyBorder="1" applyAlignment="1" applyProtection="1">
      <alignment horizontal="center" vertical="center" shrinkToFit="1"/>
    </xf>
    <xf numFmtId="0" fontId="5" fillId="0" borderId="1" xfId="431" applyFont="1" applyFill="1" applyBorder="1" applyAlignment="1">
      <alignment horizontal="center" vertical="center" shrinkToFit="1"/>
    </xf>
    <xf numFmtId="0" fontId="3" fillId="0" borderId="1" xfId="431" applyNumberFormat="1" applyFont="1" applyFill="1" applyBorder="1" applyAlignment="1" applyProtection="1">
      <alignment horizontal="center" vertical="center" shrinkToFit="1"/>
    </xf>
    <xf numFmtId="4" fontId="7" fillId="2" borderId="2" xfId="477" applyNumberFormat="1" applyFont="1" applyFill="1" applyBorder="1" applyAlignment="1">
      <alignment horizontal="right" vertical="center" shrinkToFit="1"/>
    </xf>
    <xf numFmtId="0" fontId="8" fillId="2" borderId="19" xfId="443" applyFont="1" applyFill="1" applyBorder="1" applyAlignment="1">
      <alignment horizontal="left" vertical="center" shrinkToFit="1"/>
    </xf>
    <xf numFmtId="0" fontId="8" fillId="2" borderId="2" xfId="443" applyFont="1" applyFill="1" applyBorder="1" applyAlignment="1">
      <alignment horizontal="left" vertical="center" shrinkToFit="1"/>
    </xf>
    <xf numFmtId="4" fontId="8" fillId="2" borderId="2" xfId="443" applyNumberFormat="1" applyFont="1" applyFill="1" applyBorder="1" applyAlignment="1">
      <alignment horizontal="right" vertical="center" shrinkToFit="1"/>
    </xf>
    <xf numFmtId="0" fontId="7" fillId="2" borderId="19" xfId="443" applyFont="1" applyFill="1" applyBorder="1" applyAlignment="1">
      <alignment horizontal="left" vertical="center" shrinkToFit="1"/>
    </xf>
    <xf numFmtId="0" fontId="7" fillId="2" borderId="2" xfId="443" applyFont="1" applyFill="1" applyBorder="1" applyAlignment="1">
      <alignment horizontal="left" vertical="center" shrinkToFit="1"/>
    </xf>
    <xf numFmtId="4" fontId="7" fillId="2" borderId="2" xfId="443" applyNumberFormat="1" applyFont="1" applyFill="1" applyBorder="1" applyAlignment="1">
      <alignment horizontal="right" vertical="center" shrinkToFit="1"/>
    </xf>
    <xf numFmtId="0" fontId="23" fillId="2" borderId="2" xfId="443" applyFont="1" applyFill="1" applyBorder="1" applyAlignment="1">
      <alignment horizontal="left" vertical="center" shrinkToFit="1"/>
    </xf>
    <xf numFmtId="0" fontId="24" fillId="2" borderId="2" xfId="443" applyFont="1" applyFill="1" applyBorder="1" applyAlignment="1">
      <alignment horizontal="left" vertical="center" shrinkToFit="1"/>
    </xf>
    <xf numFmtId="4" fontId="24" fillId="2" borderId="2" xfId="443" applyNumberFormat="1" applyFont="1" applyFill="1" applyBorder="1" applyAlignment="1">
      <alignment horizontal="right" vertical="center" shrinkToFit="1"/>
    </xf>
    <xf numFmtId="0" fontId="7" fillId="2" borderId="20" xfId="443" applyFont="1" applyFill="1" applyBorder="1" applyAlignment="1">
      <alignment horizontal="left" vertical="center" shrinkToFit="1"/>
    </xf>
    <xf numFmtId="0" fontId="7" fillId="2" borderId="21" xfId="443" applyFont="1" applyFill="1" applyBorder="1" applyAlignment="1">
      <alignment horizontal="left" vertical="center" shrinkToFit="1"/>
    </xf>
    <xf numFmtId="4" fontId="7" fillId="2" borderId="21" xfId="443" applyNumberFormat="1" applyFont="1" applyFill="1" applyBorder="1" applyAlignment="1">
      <alignment horizontal="right" vertical="center" shrinkToFit="1"/>
    </xf>
    <xf numFmtId="0" fontId="5" fillId="0" borderId="0" xfId="431" applyNumberFormat="1" applyFont="1" applyFill="1" applyBorder="1" applyAlignment="1" applyProtection="1">
      <alignment horizontal="left" vertical="center" wrapText="1" shrinkToFit="1"/>
    </xf>
    <xf numFmtId="0" fontId="3" fillId="0" borderId="0" xfId="431" applyFont="1" applyFill="1" applyAlignment="1"/>
    <xf numFmtId="0" fontId="3" fillId="0" borderId="0" xfId="431" applyFont="1" applyFill="1" applyAlignment="1">
      <alignment horizontal="left"/>
    </xf>
    <xf numFmtId="40" fontId="3" fillId="0" borderId="0" xfId="431" applyNumberFormat="1" applyFont="1" applyFill="1" applyAlignment="1">
      <alignment shrinkToFit="1"/>
    </xf>
    <xf numFmtId="0" fontId="25" fillId="0" borderId="0" xfId="431" applyFont="1" applyFill="1" applyAlignment="1">
      <alignment horizontal="left" vertical="center"/>
    </xf>
    <xf numFmtId="0" fontId="25" fillId="0" borderId="0" xfId="431" applyFont="1" applyFill="1" applyAlignment="1">
      <alignment horizontal="left"/>
    </xf>
    <xf numFmtId="0" fontId="25" fillId="0" borderId="0" xfId="431" applyFont="1" applyFill="1" applyAlignment="1"/>
    <xf numFmtId="0" fontId="25" fillId="0" borderId="0" xfId="431" applyFont="1" applyFill="1" applyAlignment="1"/>
    <xf numFmtId="0" fontId="9" fillId="0" borderId="0" xfId="0" applyFont="1" applyFill="1" applyAlignment="1">
      <alignment horizont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7" xfId="0" applyFont="1" applyFill="1" applyBorder="1" applyAlignment="1">
      <alignment horizontal="center" vertical="center"/>
    </xf>
    <xf numFmtId="0" fontId="15" fillId="0" borderId="16" xfId="0" applyFont="1" applyFill="1" applyBorder="1" applyAlignment="1">
      <alignment horizontal="left" vertical="center"/>
    </xf>
    <xf numFmtId="4" fontId="9" fillId="0" borderId="12" xfId="205" applyNumberFormat="1" applyFont="1" applyFill="1" applyBorder="1" applyAlignment="1" applyProtection="1">
      <alignment horizontal="right" vertical="center" wrapText="1"/>
    </xf>
    <xf numFmtId="0" fontId="15" fillId="0" borderId="17" xfId="0" applyFont="1" applyFill="1" applyBorder="1" applyAlignment="1">
      <alignment horizontal="left" vertical="center"/>
    </xf>
    <xf numFmtId="0" fontId="7" fillId="0" borderId="1" xfId="533" applyFont="1" applyFill="1" applyBorder="1" applyAlignment="1">
      <alignment vertical="center"/>
    </xf>
    <xf numFmtId="0" fontId="15" fillId="0" borderId="17" xfId="0" applyFont="1" applyFill="1" applyBorder="1" applyAlignment="1">
      <alignment horizontal="right" vertical="center" shrinkToFit="1"/>
    </xf>
    <xf numFmtId="4" fontId="9" fillId="0" borderId="1" xfId="205" applyNumberFormat="1" applyFont="1" applyFill="1" applyBorder="1" applyAlignment="1" applyProtection="1">
      <alignment horizontal="right" vertical="center" wrapText="1"/>
    </xf>
    <xf numFmtId="0" fontId="7" fillId="0" borderId="1" xfId="306" applyFont="1" applyFill="1" applyBorder="1" applyAlignment="1">
      <alignment vertical="center"/>
    </xf>
    <xf numFmtId="0" fontId="7" fillId="0" borderId="1" xfId="308" applyFont="1" applyFill="1" applyBorder="1" applyAlignment="1">
      <alignment vertical="center"/>
    </xf>
    <xf numFmtId="0" fontId="7" fillId="0" borderId="1" xfId="534" applyFont="1" applyFill="1" applyBorder="1" applyAlignment="1">
      <alignment vertical="center"/>
    </xf>
    <xf numFmtId="0" fontId="15" fillId="0" borderId="22" xfId="0" applyFont="1" applyFill="1" applyBorder="1" applyAlignment="1">
      <alignment horizontal="left" vertical="center"/>
    </xf>
    <xf numFmtId="0" fontId="7" fillId="0" borderId="1" xfId="536" applyFont="1" applyFill="1" applyBorder="1" applyAlignment="1">
      <alignment vertical="center"/>
    </xf>
    <xf numFmtId="0" fontId="15" fillId="0" borderId="22" xfId="0" applyFont="1" applyFill="1" applyBorder="1" applyAlignment="1">
      <alignment horizontal="right" vertical="center" shrinkToFit="1"/>
    </xf>
    <xf numFmtId="0" fontId="7" fillId="0" borderId="1" xfId="159" applyFont="1" applyFill="1" applyBorder="1" applyAlignment="1">
      <alignment vertical="center"/>
    </xf>
    <xf numFmtId="0" fontId="7" fillId="0" borderId="1" xfId="538" applyFont="1" applyFill="1" applyBorder="1" applyAlignment="1">
      <alignment vertical="center"/>
    </xf>
    <xf numFmtId="0" fontId="7" fillId="0" borderId="1" xfId="309" applyFont="1" applyFill="1" applyBorder="1" applyAlignment="1">
      <alignment vertical="center"/>
    </xf>
    <xf numFmtId="0" fontId="7" fillId="0" borderId="1" xfId="535" applyFont="1" applyFill="1" applyBorder="1" applyAlignment="1">
      <alignment vertical="center"/>
    </xf>
    <xf numFmtId="0" fontId="26" fillId="0" borderId="16" xfId="0" applyFont="1" applyFill="1" applyBorder="1" applyAlignment="1">
      <alignment horizontal="center" vertical="center"/>
    </xf>
    <xf numFmtId="4" fontId="9" fillId="0" borderId="1" xfId="207" applyNumberFormat="1" applyFont="1" applyFill="1" applyBorder="1" applyAlignment="1">
      <alignment horizontal="center" vertical="center"/>
    </xf>
    <xf numFmtId="0" fontId="26" fillId="0" borderId="17" xfId="0" applyFont="1" applyFill="1" applyBorder="1" applyAlignment="1">
      <alignment horizontal="center" vertical="center"/>
    </xf>
    <xf numFmtId="0" fontId="16" fillId="0" borderId="17" xfId="0" applyFont="1" applyFill="1" applyBorder="1" applyAlignment="1">
      <alignment horizontal="left" vertical="center"/>
    </xf>
    <xf numFmtId="0" fontId="16" fillId="0" borderId="17" xfId="0" applyFont="1" applyFill="1" applyBorder="1" applyAlignment="1">
      <alignment horizontal="right" vertical="center" shrinkToFit="1"/>
    </xf>
    <xf numFmtId="4" fontId="9" fillId="0" borderId="1" xfId="479" applyNumberFormat="1" applyFont="1" applyFill="1" applyBorder="1" applyAlignment="1">
      <alignment horizontal="center" vertical="center"/>
    </xf>
    <xf numFmtId="0" fontId="15" fillId="0" borderId="23" xfId="0" applyFont="1" applyFill="1" applyBorder="1" applyAlignment="1">
      <alignment horizontal="left" vertical="center"/>
    </xf>
    <xf numFmtId="0" fontId="1" fillId="0" borderId="0" xfId="0" applyFont="1" applyFill="1" applyAlignment="1">
      <alignment horizontal="left"/>
    </xf>
    <xf numFmtId="0" fontId="7" fillId="0" borderId="0" xfId="0" applyFont="1" applyFill="1" applyAlignment="1">
      <alignment horizontal="left"/>
    </xf>
    <xf numFmtId="0" fontId="7" fillId="0" borderId="0" xfId="0" applyFont="1" applyFill="1" applyBorder="1" applyAlignment="1">
      <alignment horizontal="left" vertical="center"/>
    </xf>
    <xf numFmtId="0" fontId="1" fillId="0" borderId="0" xfId="0" applyFont="1" applyFill="1" applyBorder="1" applyAlignment="1">
      <alignment vertical="center"/>
    </xf>
    <xf numFmtId="0" fontId="9" fillId="0" borderId="0"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12" xfId="0" applyFont="1" applyFill="1" applyBorder="1" applyAlignment="1">
      <alignment horizontal="center" vertical="center" wrapText="1" shrinkToFit="1"/>
    </xf>
    <xf numFmtId="0" fontId="27" fillId="0" borderId="12" xfId="0" applyFont="1" applyFill="1" applyBorder="1" applyAlignment="1">
      <alignment horizontal="left" vertical="center" wrapText="1" shrinkToFit="1"/>
    </xf>
    <xf numFmtId="0" fontId="5" fillId="0" borderId="26" xfId="0" applyFont="1" applyFill="1" applyBorder="1" applyAlignment="1">
      <alignment horizontal="center" vertical="center" wrapText="1" shrinkToFit="1"/>
    </xf>
    <xf numFmtId="0" fontId="27" fillId="0" borderId="26" xfId="0" applyFont="1" applyFill="1" applyBorder="1" applyAlignment="1">
      <alignment horizontal="left" vertical="center" wrapText="1" shrinkToFit="1"/>
    </xf>
    <xf numFmtId="0" fontId="5" fillId="0" borderId="13" xfId="0" applyFont="1" applyFill="1" applyBorder="1" applyAlignment="1">
      <alignment horizontal="center" vertical="center" wrapText="1" shrinkToFit="1"/>
    </xf>
    <xf numFmtId="0" fontId="27" fillId="0" borderId="13" xfId="0" applyFont="1" applyFill="1" applyBorder="1" applyAlignment="1">
      <alignment horizontal="left" vertical="center" wrapText="1" shrinkToFit="1"/>
    </xf>
    <xf numFmtId="49" fontId="9" fillId="0" borderId="24" xfId="549" applyNumberFormat="1" applyFont="1" applyFill="1" applyBorder="1" applyAlignment="1" applyProtection="1">
      <alignment horizontal="center" vertical="center"/>
    </xf>
    <xf numFmtId="49" fontId="9" fillId="0" borderId="25" xfId="549" applyNumberFormat="1" applyFont="1" applyFill="1" applyBorder="1" applyAlignment="1" applyProtection="1">
      <alignment horizontal="center" vertical="center"/>
    </xf>
    <xf numFmtId="4" fontId="9" fillId="0" borderId="1" xfId="549" applyNumberFormat="1" applyFont="1" applyFill="1" applyBorder="1" applyAlignment="1" applyProtection="1">
      <alignment horizontal="center" vertical="center" wrapText="1"/>
    </xf>
    <xf numFmtId="0" fontId="3" fillId="0" borderId="1" xfId="0" applyFont="1" applyFill="1" applyBorder="1" applyAlignment="1">
      <alignment vertical="center" shrinkToFit="1"/>
    </xf>
    <xf numFmtId="4" fontId="9" fillId="0" borderId="1" xfId="549" applyNumberFormat="1" applyFont="1" applyFill="1" applyBorder="1" applyAlignment="1" applyProtection="1">
      <alignment horizontal="right" vertical="center" wrapText="1"/>
    </xf>
    <xf numFmtId="4" fontId="7" fillId="0" borderId="1" xfId="549" applyNumberFormat="1" applyFont="1" applyFill="1" applyBorder="1" applyAlignment="1" applyProtection="1">
      <alignment horizontal="left" vertical="center" wrapText="1"/>
    </xf>
    <xf numFmtId="4" fontId="9" fillId="0" borderId="1" xfId="549" applyNumberFormat="1" applyFont="1" applyFill="1" applyBorder="1" applyAlignment="1" applyProtection="1">
      <alignment horizontal="left" vertical="center" wrapText="1"/>
    </xf>
    <xf numFmtId="0" fontId="1" fillId="0" borderId="1" xfId="549" applyBorder="1" applyAlignment="1">
      <alignment horizontal="left" vertical="center"/>
    </xf>
    <xf numFmtId="0" fontId="7" fillId="0" borderId="0" xfId="0" applyFont="1" applyFill="1" applyAlignment="1">
      <alignment horizontal="left" vertical="center"/>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40" fontId="3" fillId="0" borderId="15" xfId="431" applyNumberFormat="1" applyFont="1" applyFill="1" applyBorder="1" applyAlignment="1">
      <alignment horizontal="right" vertical="center" shrinkToFit="1"/>
    </xf>
    <xf numFmtId="4" fontId="9" fillId="0" borderId="1" xfId="547" applyNumberFormat="1" applyFont="1" applyFill="1" applyBorder="1" applyAlignment="1" applyProtection="1">
      <alignment horizontal="center" vertical="center" wrapText="1"/>
    </xf>
    <xf numFmtId="4" fontId="7" fillId="0" borderId="1" xfId="547" applyNumberFormat="1" applyFont="1" applyFill="1" applyBorder="1" applyAlignment="1" applyProtection="1">
      <alignment horizontal="center" vertical="center" wrapText="1"/>
    </xf>
    <xf numFmtId="0" fontId="1" fillId="0" borderId="1" xfId="548" applyFill="1" applyBorder="1" applyAlignment="1"/>
    <xf numFmtId="0" fontId="28" fillId="0" borderId="0" xfId="431" applyFont="1" applyFill="1" applyAlignment="1"/>
    <xf numFmtId="179" fontId="28" fillId="0" borderId="0" xfId="431" applyNumberFormat="1" applyFont="1" applyFill="1" applyAlignment="1"/>
    <xf numFmtId="0" fontId="29" fillId="0" borderId="0" xfId="0" applyFont="1" applyFill="1" applyBorder="1" applyAlignment="1">
      <alignment vertical="center"/>
    </xf>
    <xf numFmtId="179" fontId="28" fillId="0" borderId="0" xfId="431" applyNumberFormat="1" applyFont="1" applyFill="1" applyAlignment="1">
      <alignment vertical="center"/>
    </xf>
    <xf numFmtId="0" fontId="28" fillId="0" borderId="0" xfId="431" applyFont="1" applyFill="1" applyAlignment="1">
      <alignment vertical="center"/>
    </xf>
    <xf numFmtId="0" fontId="10" fillId="0" borderId="0" xfId="431" applyFont="1" applyFill="1" applyAlignment="1">
      <alignment horizontal="center" vertical="center"/>
    </xf>
    <xf numFmtId="40" fontId="3" fillId="0" borderId="0" xfId="431" applyNumberFormat="1" applyFont="1" applyFill="1" applyAlignment="1">
      <alignment horizontal="right" vertical="center" shrinkToFit="1"/>
    </xf>
    <xf numFmtId="40" fontId="5" fillId="0" borderId="24" xfId="431" applyNumberFormat="1" applyFont="1" applyFill="1" applyBorder="1" applyAlignment="1">
      <alignment horizontal="center" vertical="center" shrinkToFit="1"/>
    </xf>
    <xf numFmtId="40" fontId="5" fillId="0" borderId="25" xfId="431" applyNumberFormat="1" applyFont="1" applyFill="1" applyBorder="1" applyAlignment="1">
      <alignment horizontal="center" vertical="center" shrinkToFit="1"/>
    </xf>
    <xf numFmtId="40" fontId="5" fillId="0" borderId="1" xfId="431" applyNumberFormat="1" applyFont="1" applyFill="1" applyBorder="1" applyAlignment="1">
      <alignment horizontal="center" vertical="center" shrinkToFit="1"/>
    </xf>
    <xf numFmtId="40" fontId="3" fillId="0" borderId="14" xfId="431" applyNumberFormat="1" applyFont="1" applyFill="1" applyBorder="1" applyAlignment="1">
      <alignment horizontal="left" vertical="center" shrinkToFit="1"/>
    </xf>
    <xf numFmtId="4" fontId="9" fillId="0" borderId="12" xfId="83" applyNumberFormat="1" applyFont="1" applyFill="1" applyBorder="1" applyAlignment="1" applyProtection="1">
      <alignment horizontal="right" vertical="center" wrapText="1"/>
    </xf>
    <xf numFmtId="4" fontId="9" fillId="0" borderId="1" xfId="83" applyNumberFormat="1" applyFont="1" applyFill="1" applyBorder="1" applyAlignment="1" applyProtection="1">
      <alignment horizontal="right" vertical="center" wrapText="1"/>
    </xf>
    <xf numFmtId="4" fontId="9" fillId="0" borderId="26" xfId="544" applyNumberFormat="1" applyFont="1" applyFill="1" applyBorder="1" applyAlignment="1" applyProtection="1">
      <alignment horizontal="right" vertical="center" wrapText="1"/>
    </xf>
    <xf numFmtId="4" fontId="9" fillId="0" borderId="12" xfId="544" applyNumberFormat="1" applyFont="1" applyFill="1" applyBorder="1" applyAlignment="1" applyProtection="1">
      <alignment horizontal="right" vertical="center" wrapText="1"/>
    </xf>
    <xf numFmtId="40" fontId="3" fillId="0" borderId="27" xfId="431" applyNumberFormat="1" applyFont="1" applyFill="1" applyBorder="1" applyAlignment="1">
      <alignment horizontal="right" vertical="center" shrinkToFit="1"/>
    </xf>
    <xf numFmtId="4" fontId="9" fillId="0" borderId="1" xfId="544" applyNumberFormat="1" applyFont="1" applyFill="1" applyBorder="1" applyAlignment="1" applyProtection="1">
      <alignment horizontal="right" vertical="center" wrapText="1"/>
    </xf>
    <xf numFmtId="40" fontId="3" fillId="0" borderId="1" xfId="431" applyNumberFormat="1" applyFont="1" applyFill="1" applyBorder="1" applyAlignment="1">
      <alignment horizontal="right" vertical="center" shrinkToFit="1"/>
    </xf>
    <xf numFmtId="40" fontId="3" fillId="0" borderId="28" xfId="431" applyNumberFormat="1" applyFont="1" applyFill="1" applyBorder="1" applyAlignment="1">
      <alignment horizontal="left" vertical="center" shrinkToFit="1"/>
    </xf>
    <xf numFmtId="40" fontId="3" fillId="0" borderId="1" xfId="431" applyNumberFormat="1" applyFont="1" applyFill="1" applyBorder="1" applyAlignment="1">
      <alignment horizontal="left" vertical="center" shrinkToFit="1"/>
    </xf>
    <xf numFmtId="0" fontId="25" fillId="0" borderId="1" xfId="431" applyFont="1" applyFill="1" applyBorder="1" applyAlignment="1">
      <alignment vertical="center"/>
    </xf>
    <xf numFmtId="40" fontId="3" fillId="0" borderId="28" xfId="431" applyNumberFormat="1" applyFont="1" applyFill="1" applyBorder="1" applyAlignment="1">
      <alignment horizontal="center" vertical="center" shrinkToFit="1"/>
    </xf>
    <xf numFmtId="4" fontId="9" fillId="0" borderId="1" xfId="545" applyNumberFormat="1" applyFont="1" applyBorder="1" applyAlignment="1">
      <alignment vertical="center" wrapText="1"/>
    </xf>
    <xf numFmtId="40" fontId="3" fillId="0" borderId="4" xfId="431" applyNumberFormat="1" applyFont="1" applyFill="1" applyBorder="1" applyAlignment="1">
      <alignment horizontal="center" vertical="center" shrinkToFit="1"/>
    </xf>
    <xf numFmtId="40" fontId="3" fillId="0" borderId="1" xfId="431" applyNumberFormat="1" applyFont="1" applyFill="1" applyBorder="1" applyAlignment="1">
      <alignment horizontal="center" vertical="center" shrinkToFit="1"/>
    </xf>
    <xf numFmtId="4" fontId="3" fillId="0" borderId="1" xfId="431" applyNumberFormat="1" applyFont="1" applyFill="1" applyBorder="1" applyAlignment="1">
      <alignment horizontal="right" vertical="center" shrinkToFit="1"/>
    </xf>
    <xf numFmtId="4" fontId="9" fillId="0" borderId="1" xfId="546" applyNumberFormat="1" applyFont="1" applyBorder="1" applyAlignment="1">
      <alignment vertical="center" wrapText="1"/>
    </xf>
    <xf numFmtId="179" fontId="3" fillId="0" borderId="0" xfId="431" applyNumberFormat="1" applyFont="1" applyFill="1" applyAlignment="1">
      <alignment horizontal="right" vertical="center"/>
    </xf>
    <xf numFmtId="179" fontId="3" fillId="0" borderId="0" xfId="431" applyNumberFormat="1" applyFont="1" applyFill="1" applyAlignment="1">
      <alignment horizontal="right"/>
    </xf>
    <xf numFmtId="179" fontId="25" fillId="0" borderId="0" xfId="431" applyNumberFormat="1" applyFont="1" applyFill="1" applyAlignment="1">
      <alignment horizontal="right"/>
    </xf>
    <xf numFmtId="179" fontId="25" fillId="0" borderId="0" xfId="431" applyNumberFormat="1" applyFont="1" applyFill="1" applyAlignment="1"/>
    <xf numFmtId="0" fontId="2" fillId="0" borderId="0" xfId="431" applyFont="1" applyFill="1" applyAlignment="1" quotePrefix="1">
      <alignment horizontal="center" vertical="center"/>
    </xf>
    <xf numFmtId="40" fontId="3" fillId="0" borderId="0" xfId="431" applyNumberFormat="1" applyFont="1" applyFill="1" applyAlignment="1" quotePrefix="1">
      <alignment horizontal="right" vertical="center" shrinkToFit="1"/>
    </xf>
    <xf numFmtId="40" fontId="3" fillId="0" borderId="14" xfId="431" applyNumberFormat="1" applyFont="1" applyFill="1" applyBorder="1" applyAlignment="1" quotePrefix="1">
      <alignment horizontal="left" vertical="center" shrinkToFit="1"/>
    </xf>
    <xf numFmtId="40" fontId="3" fillId="0" borderId="28" xfId="431"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8" xfId="431" applyNumberFormat="1" applyFont="1" applyFill="1" applyBorder="1" applyAlignment="1" quotePrefix="1">
      <alignment horizontal="center" vertical="center" shrinkToFit="1"/>
    </xf>
    <xf numFmtId="40" fontId="3" fillId="0" borderId="1" xfId="431" applyNumberFormat="1" applyFont="1" applyFill="1" applyBorder="1" applyAlignment="1" quotePrefix="1">
      <alignment horizontal="center" vertical="center" shrinkToFit="1"/>
    </xf>
    <xf numFmtId="0" fontId="5" fillId="0" borderId="1" xfId="431" applyNumberFormat="1" applyFont="1" applyFill="1" applyBorder="1" applyAlignment="1" applyProtection="1" quotePrefix="1">
      <alignment horizontal="center" vertical="center" shrinkToFit="1"/>
    </xf>
    <xf numFmtId="0" fontId="2" fillId="0" borderId="4" xfId="431" applyFont="1" applyFill="1" applyBorder="1" applyAlignment="1" quotePrefix="1">
      <alignment horizontal="center" vertical="center"/>
    </xf>
  </cellXfs>
  <cellStyles count="868">
    <cellStyle name="常规" xfId="0" builtinId="0"/>
    <cellStyle name="千位分隔" xfId="1" builtinId="3"/>
    <cellStyle name="常规 2 25" xfId="2"/>
    <cellStyle name="常规 2 30" xfId="3"/>
    <cellStyle name="20% - 强调文字颜色 3 3" xfId="4"/>
    <cellStyle name="常规 3 2 6" xfId="5"/>
    <cellStyle name="20% - 强调文字颜色 1 2 3" xfId="6"/>
    <cellStyle name="常规 3 2 28" xfId="7"/>
    <cellStyle name="40% - 强调文字颜色 2 2" xfId="8"/>
    <cellStyle name="常规 3 3 10" xfId="9"/>
    <cellStyle name="20% - 强调文字颜色 2 2 2" xfId="10"/>
    <cellStyle name="货币" xfId="11" builtinId="4"/>
    <cellStyle name="常规 3 2" xfId="12"/>
    <cellStyle name="20% - 强调文字颜色 4 2 2" xfId="13"/>
    <cellStyle name="千位分隔[0]" xfId="14" builtinId="6"/>
    <cellStyle name="20% - 强调文字颜色 3 5" xfId="15"/>
    <cellStyle name="常规 3 2 8" xfId="16"/>
    <cellStyle name="60% - 强调文字颜色 1 3" xfId="17"/>
    <cellStyle name="标题 3 3" xfId="18"/>
    <cellStyle name="百分比" xfId="19" builtinId="5"/>
    <cellStyle name="60% - 强调文字颜色 2 2 2" xfId="20"/>
    <cellStyle name="20% - 强调文字颜色 4 4 2" xfId="21"/>
    <cellStyle name="货币[0]" xfId="22" builtinId="7"/>
    <cellStyle name="20% - 强调文字颜色 1 2" xfId="23"/>
    <cellStyle name="20% - 强调文字颜色 3 2" xfId="24"/>
    <cellStyle name="常规 3 2 5" xfId="25"/>
    <cellStyle name="20% - 强调文字颜色 1 2 2" xfId="26"/>
    <cellStyle name="常规 3 2 27" xfId="27"/>
    <cellStyle name="20% - 强调文字颜色 1 3" xfId="28"/>
    <cellStyle name="20% - 强调文字颜色 4 2" xfId="29"/>
    <cellStyle name="常规 3 3 5" xfId="30"/>
    <cellStyle name="输出 4 2" xfId="31"/>
    <cellStyle name="常规 3" xfId="32"/>
    <cellStyle name="20% - 强调文字颜色 1 3 2" xfId="33"/>
    <cellStyle name="输出 4 3" xfId="34"/>
    <cellStyle name="常规 4" xfId="35"/>
    <cellStyle name="20% - 强调文字颜色 4 3" xfId="36"/>
    <cellStyle name="常规 3 3 6" xfId="37"/>
    <cellStyle name="40% - 强调文字颜色 3 2" xfId="38"/>
    <cellStyle name="20% - 强调文字颜色 1 3 3" xfId="39"/>
    <cellStyle name="40% - 强调文字颜色 3 6 2" xfId="40"/>
    <cellStyle name="20% - 强调文字颜色 1 4" xfId="41"/>
    <cellStyle name="常规 3 3 11" xfId="42"/>
    <cellStyle name="20% - 强调文字颜色 2 2 3" xfId="43"/>
    <cellStyle name="20% - 强调文字颜色 1 4 2" xfId="44"/>
    <cellStyle name="40% - 强调文字颜色 4 2" xfId="45"/>
    <cellStyle name="20% - 强调文字颜色 1 4 3" xfId="46"/>
    <cellStyle name="40% - 强调文字颜色 3 6 3" xfId="47"/>
    <cellStyle name="20% - 强调文字颜色 1 5" xfId="48"/>
    <cellStyle name="20% - 强调文字颜色 2 3 3" xfId="49"/>
    <cellStyle name="20% - 强调文字颜色 1 5 2" xfId="50"/>
    <cellStyle name="好 2 3" xfId="51"/>
    <cellStyle name="40% - 强调文字颜色 5 2" xfId="52"/>
    <cellStyle name="20% - 强调文字颜色 1 5 3" xfId="53"/>
    <cellStyle name="20% - 强调文字颜色 1 6" xfId="54"/>
    <cellStyle name="20% - 强调文字颜色 2 4 3" xfId="55"/>
    <cellStyle name="标题 2 2 3" xfId="56"/>
    <cellStyle name="20% - 强调文字颜色 1 6 2" xfId="57"/>
    <cellStyle name="好 3 3" xfId="58"/>
    <cellStyle name="40% - 强调文字颜色 6 2" xfId="59"/>
    <cellStyle name="20% - 强调文字颜色 1 6 3" xfId="60"/>
    <cellStyle name="20% - 强调文字颜色 2 2" xfId="61"/>
    <cellStyle name="20% - 强调文字颜色 2 3" xfId="62"/>
    <cellStyle name="20% - 强调文字颜色 2 3 2" xfId="63"/>
    <cellStyle name="20% - 强调文字颜色 2 4" xfId="64"/>
    <cellStyle name="20% - 强调文字颜色 3 2 3" xfId="65"/>
    <cellStyle name="20% - 强调文字颜色 2 4 2" xfId="66"/>
    <cellStyle name="20% - 强调文字颜色 2 5" xfId="67"/>
    <cellStyle name="20% - 强调文字颜色 3 3 3" xfId="68"/>
    <cellStyle name="20% - 强调文字颜色 2 5 2" xfId="69"/>
    <cellStyle name="20% - 强调文字颜色 2 5 3" xfId="70"/>
    <cellStyle name="20% - 强调文字颜色 2 6" xfId="71"/>
    <cellStyle name="60% - 强调文字颜色 1 2 3" xfId="72"/>
    <cellStyle name="20% - 强调文字颜色 3 4 3" xfId="73"/>
    <cellStyle name="好 6" xfId="74"/>
    <cellStyle name="标题 3 2 3" xfId="75"/>
    <cellStyle name="20% - 强调文字颜色 2 6 2" xfId="76"/>
    <cellStyle name="20% - 强调文字颜色 2 6 3" xfId="77"/>
    <cellStyle name="20% - 强调文字颜色 3 2 2" xfId="78"/>
    <cellStyle name="20% - 强调文字颜色 3 3 2" xfId="79"/>
    <cellStyle name="20% - 强调文字颜色 3 4" xfId="80"/>
    <cellStyle name="常规 3 2 7" xfId="81"/>
    <cellStyle name="60% - 强调文字颜色 1 2" xfId="82"/>
    <cellStyle name="常规 3 3" xfId="83"/>
    <cellStyle name="20% - 强调文字颜色 4 2 3" xfId="84"/>
    <cellStyle name="60% - 强调文字颜色 1 2 2" xfId="85"/>
    <cellStyle name="20% - 强调文字颜色 3 4 2" xfId="86"/>
    <cellStyle name="常规 4 3" xfId="87"/>
    <cellStyle name="20% - 强调文字颜色 4 3 3" xfId="88"/>
    <cellStyle name="60% - 强调文字颜色 1 3 2" xfId="89"/>
    <cellStyle name="常规 2 18" xfId="90"/>
    <cellStyle name="常规 2 23" xfId="91"/>
    <cellStyle name="20% - 强调文字颜色 3 5 2" xfId="92"/>
    <cellStyle name="60% - 强调文字颜色 1 3 3" xfId="93"/>
    <cellStyle name="常规 2 19" xfId="94"/>
    <cellStyle name="常规 2 24" xfId="95"/>
    <cellStyle name="20% - 强调文字颜色 3 5 3" xfId="96"/>
    <cellStyle name="20% - 强调文字颜色 3 6" xfId="97"/>
    <cellStyle name="常规 3 2 9" xfId="98"/>
    <cellStyle name="60% - 强调文字颜色 1 4" xfId="99"/>
    <cellStyle name="输入 6 2" xfId="100"/>
    <cellStyle name="60% - 强调文字颜色 2 2 3" xfId="101"/>
    <cellStyle name="20% - 强调文字颜色 4 4 3" xfId="102"/>
    <cellStyle name="标题 4 2 3" xfId="103"/>
    <cellStyle name="60% - 强调文字颜色 1 4 2" xfId="104"/>
    <cellStyle name="20% - 强调文字颜色 3 6 2" xfId="105"/>
    <cellStyle name="60% - 强调文字颜色 1 4 3" xfId="106"/>
    <cellStyle name="20% - 强调文字颜色 3 6 3" xfId="107"/>
    <cellStyle name="常规 4 2" xfId="108"/>
    <cellStyle name="20% - 强调文字颜色 4 3 2" xfId="109"/>
    <cellStyle name="20% - 强调文字颜色 4 4" xfId="110"/>
    <cellStyle name="常规 3 3 7" xfId="111"/>
    <cellStyle name="60% - 强调文字颜色 2 2" xfId="112"/>
    <cellStyle name="20% - 强调文字颜色 4 5" xfId="113"/>
    <cellStyle name="常规 3 3 8" xfId="114"/>
    <cellStyle name="60% - 强调文字颜色 2 3" xfId="115"/>
    <cellStyle name="注释 2" xfId="116"/>
    <cellStyle name="60% - 强调文字颜色 2 3 2" xfId="117"/>
    <cellStyle name="20% - 强调文字颜色 4 5 2" xfId="118"/>
    <cellStyle name="注释 3" xfId="119"/>
    <cellStyle name="60% - 强调文字颜色 2 3 3" xfId="120"/>
    <cellStyle name="20% - 强调文字颜色 4 5 3" xfId="121"/>
    <cellStyle name="20% - 强调文字颜色 4 6" xfId="122"/>
    <cellStyle name="常规 3 3 9" xfId="123"/>
    <cellStyle name="60% - 强调文字颜色 2 4" xfId="124"/>
    <cellStyle name="60% - 强调文字颜色 2 4 2" xfId="125"/>
    <cellStyle name="20% - 强调文字颜色 4 6 2" xfId="126"/>
    <cellStyle name="60% - 强调文字颜色 2 4 3" xfId="127"/>
    <cellStyle name="20% - 强调文字颜色 4 6 3" xfId="128"/>
    <cellStyle name="常规 2 28" xfId="129"/>
    <cellStyle name="20% - 强调文字颜色 5 2" xfId="130"/>
    <cellStyle name="常规 2 2 15" xfId="131"/>
    <cellStyle name="常规 2 2 20" xfId="132"/>
    <cellStyle name="20% - 强调文字颜色 5 2 2" xfId="133"/>
    <cellStyle name="常规 2 2 16" xfId="134"/>
    <cellStyle name="常规 2 2 21" xfId="135"/>
    <cellStyle name="20% - 强调文字颜色 5 2 3" xfId="136"/>
    <cellStyle name="常规 2 29" xfId="137"/>
    <cellStyle name="20% - 强调文字颜色 5 3" xfId="138"/>
    <cellStyle name="差 5" xfId="139"/>
    <cellStyle name="20% - 强调文字颜色 5 3 2" xfId="140"/>
    <cellStyle name="差 6" xfId="141"/>
    <cellStyle name="20% - 强调文字颜色 5 3 3" xfId="142"/>
    <cellStyle name="60% - 强调文字颜色 3 2" xfId="143"/>
    <cellStyle name="20% - 强调文字颜色 5 4" xfId="144"/>
    <cellStyle name="60% - 强调文字颜色 3 2 2" xfId="145"/>
    <cellStyle name="常规 3 2 12" xfId="146"/>
    <cellStyle name="20% - 强调文字颜色 5 4 2" xfId="147"/>
    <cellStyle name="60% - 强调文字颜色 3 2 3" xfId="148"/>
    <cellStyle name="常规 3 2 13" xfId="149"/>
    <cellStyle name="20% - 强调文字颜色 5 4 3" xfId="150"/>
    <cellStyle name="60% - 强调文字颜色 3 3" xfId="151"/>
    <cellStyle name="20% - 强调文字颜色 5 5" xfId="152"/>
    <cellStyle name="60% - 强调文字颜色 3 3 2" xfId="153"/>
    <cellStyle name="20% - 强调文字颜色 5 5 2" xfId="154"/>
    <cellStyle name="60% - 强调文字颜色 3 3 3" xfId="155"/>
    <cellStyle name="20% - 强调文字颜色 5 5 3" xfId="156"/>
    <cellStyle name="60% - 强调文字颜色 3 4" xfId="157"/>
    <cellStyle name="20% - 强调文字颜色 5 6" xfId="158"/>
    <cellStyle name="常规 4 19" xfId="159"/>
    <cellStyle name="常规 4 24" xfId="160"/>
    <cellStyle name="60% - 强调文字颜色 3 4 2" xfId="161"/>
    <cellStyle name="20% - 强调文字颜色 5 6 2" xfId="162"/>
    <cellStyle name="常规 4 25" xfId="163"/>
    <cellStyle name="常规 4 30" xfId="164"/>
    <cellStyle name="60% - 强调文字颜色 3 4 3" xfId="165"/>
    <cellStyle name="20% - 强调文字颜色 5 6 3" xfId="166"/>
    <cellStyle name="20% - 强调文字颜色 6 2" xfId="167"/>
    <cellStyle name="40% - 强调文字颜色 4 4" xfId="168"/>
    <cellStyle name="20% - 强调文字颜色 6 2 2" xfId="169"/>
    <cellStyle name="40% - 强调文字颜色 4 5" xfId="170"/>
    <cellStyle name="20% - 强调文字颜色 6 2 3" xfId="171"/>
    <cellStyle name="20% - 强调文字颜色 6 3" xfId="172"/>
    <cellStyle name="40% - 强调文字颜色 5 4" xfId="173"/>
    <cellStyle name="20% - 强调文字颜色 6 3 2" xfId="174"/>
    <cellStyle name="40% - 强调文字颜色 5 5" xfId="175"/>
    <cellStyle name="20% - 强调文字颜色 6 3 3" xfId="176"/>
    <cellStyle name="60% - 强调文字颜色 4 2" xfId="177"/>
    <cellStyle name="20% - 强调文字颜色 6 4" xfId="178"/>
    <cellStyle name="40% - 强调文字颜色 6 4" xfId="179"/>
    <cellStyle name="60% - 强调文字颜色 4 2 2" xfId="180"/>
    <cellStyle name="20% - 强调文字颜色 6 4 2" xfId="181"/>
    <cellStyle name="40% - 强调文字颜色 6 5" xfId="182"/>
    <cellStyle name="60% - 强调文字颜色 4 2 3" xfId="183"/>
    <cellStyle name="20% - 强调文字颜色 6 4 3" xfId="184"/>
    <cellStyle name="60% - 强调文字颜色 4 3" xfId="185"/>
    <cellStyle name="40% - 强调文字颜色 5 2 2" xfId="186"/>
    <cellStyle name="20% - 强调文字颜色 6 5" xfId="187"/>
    <cellStyle name="60% - 强调文字颜色 4 3 2" xfId="188"/>
    <cellStyle name="20% - 强调文字颜色 6 5 2" xfId="189"/>
    <cellStyle name="60% - 强调文字颜色 4 3 3" xfId="190"/>
    <cellStyle name="20% - 强调文字颜色 6 5 3" xfId="191"/>
    <cellStyle name="60% - 强调文字颜色 4 4" xfId="192"/>
    <cellStyle name="40% - 强调文字颜色 5 2 3" xfId="193"/>
    <cellStyle name="20% - 强调文字颜色 6 6" xfId="194"/>
    <cellStyle name="60% - 强调文字颜色 4 4 2" xfId="195"/>
    <cellStyle name="20% - 强调文字颜色 6 6 2" xfId="196"/>
    <cellStyle name="60% - 强调文字颜色 4 4 3" xfId="197"/>
    <cellStyle name="20% - 强调文字颜色 6 6 3" xfId="198"/>
    <cellStyle name="40% - 强调文字颜色 1 2" xfId="199"/>
    <cellStyle name="40% - 强调文字颜色 1 2 2" xfId="200"/>
    <cellStyle name="40% - 强调文字颜色 1 2 3" xfId="201"/>
    <cellStyle name="60% - 强调文字颜色 2 6 2" xfId="202"/>
    <cellStyle name="常规 9 2" xfId="203"/>
    <cellStyle name="40% - 强调文字颜色 1 3" xfId="204"/>
    <cellStyle name="常规 3 11" xfId="205"/>
    <cellStyle name="40% - 强调文字颜色 1 3 2" xfId="206"/>
    <cellStyle name="常规 3 12" xfId="207"/>
    <cellStyle name="40% - 强调文字颜色 1 3 3" xfId="208"/>
    <cellStyle name="60% - 强调文字颜色 2 6 3" xfId="209"/>
    <cellStyle name="常规 9 3" xfId="210"/>
    <cellStyle name="40% - 强调文字颜色 1 4" xfId="211"/>
    <cellStyle name="40% - 强调文字颜色 1 4 2" xfId="212"/>
    <cellStyle name="40% - 强调文字颜色 1 4 3" xfId="213"/>
    <cellStyle name="常规 9 4" xfId="214"/>
    <cellStyle name="40% - 强调文字颜色 1 5" xfId="215"/>
    <cellStyle name="40% - 强调文字颜色 1 5 2" xfId="216"/>
    <cellStyle name="40% - 强调文字颜色 1 5 3" xfId="217"/>
    <cellStyle name="常规 9 5" xfId="218"/>
    <cellStyle name="40% - 强调文字颜色 1 6" xfId="219"/>
    <cellStyle name="40% - 强调文字颜色 1 6 2" xfId="220"/>
    <cellStyle name="40% - 强调文字颜色 1 6 3" xfId="221"/>
    <cellStyle name="40% - 强调文字颜色 2 2 2" xfId="222"/>
    <cellStyle name="常规 3 2 17" xfId="223"/>
    <cellStyle name="常规 3 2 22" xfId="224"/>
    <cellStyle name="40% - 强调文字颜色 2 2 3" xfId="225"/>
    <cellStyle name="常规 3 2 18" xfId="226"/>
    <cellStyle name="常规 3 2 23" xfId="227"/>
    <cellStyle name="常规 3 2 29" xfId="228"/>
    <cellStyle name="40% - 强调文字颜色 2 3" xfId="229"/>
    <cellStyle name="40% - 强调文字颜色 2 3 2" xfId="230"/>
    <cellStyle name="40% - 强调文字颜色 2 3 3" xfId="231"/>
    <cellStyle name="40% - 强调文字颜色 2 4" xfId="232"/>
    <cellStyle name="常规 4 29" xfId="233"/>
    <cellStyle name="解释性文本 5 3" xfId="234"/>
    <cellStyle name="差 2 3" xfId="235"/>
    <cellStyle name="40% - 强调文字颜色 2 4 2" xfId="236"/>
    <cellStyle name="40% - 强调文字颜色 2 4 3" xfId="237"/>
    <cellStyle name="40% - 强调文字颜色 2 5" xfId="238"/>
    <cellStyle name="解释性文本 6 3" xfId="239"/>
    <cellStyle name="差 3 3" xfId="240"/>
    <cellStyle name="40% - 强调文字颜色 2 5 2" xfId="241"/>
    <cellStyle name="40% - 强调文字颜色 2 5 3" xfId="242"/>
    <cellStyle name="40% - 强调文字颜色 2 6" xfId="243"/>
    <cellStyle name="差 4 3" xfId="244"/>
    <cellStyle name="40% - 强调文字颜色 2 6 2" xfId="245"/>
    <cellStyle name="40% - 强调文字颜色 2 6 3" xfId="246"/>
    <cellStyle name="40% - 强调文字颜色 3 2 2" xfId="247"/>
    <cellStyle name="40% - 强调文字颜色 3 2 3" xfId="248"/>
    <cellStyle name="40% - 强调文字颜色 3 3" xfId="249"/>
    <cellStyle name="40% - 强调文字颜色 3 3 2" xfId="250"/>
    <cellStyle name="40% - 强调文字颜色 3 3 3" xfId="251"/>
    <cellStyle name="40% - 强调文字颜色 3 4" xfId="252"/>
    <cellStyle name="40% - 强调文字颜色 3 4 2" xfId="253"/>
    <cellStyle name="40% - 强调文字颜色 3 4 3" xfId="254"/>
    <cellStyle name="40% - 强调文字颜色 3 5" xfId="255"/>
    <cellStyle name="40% - 强调文字颜色 3 5 2" xfId="256"/>
    <cellStyle name="40% - 强调文字颜色 3 5 3" xfId="257"/>
    <cellStyle name="40% - 强调文字颜色 3 6" xfId="258"/>
    <cellStyle name="40% - 强调文字颜色 4 2 2" xfId="259"/>
    <cellStyle name="40% - 强调文字颜色 4 2 3" xfId="260"/>
    <cellStyle name="40% - 强调文字颜色 4 3" xfId="261"/>
    <cellStyle name="40% - 强调文字颜色 4 3 2" xfId="262"/>
    <cellStyle name="40% - 强调文字颜色 4 3 3" xfId="263"/>
    <cellStyle name="40% - 强调文字颜色 4 4 2" xfId="264"/>
    <cellStyle name="40% - 强调文字颜色 4 4 3" xfId="265"/>
    <cellStyle name="强调文字颜色 3 6" xfId="266"/>
    <cellStyle name="常规 2 13" xfId="267"/>
    <cellStyle name="40% - 强调文字颜色 4 5 2" xfId="268"/>
    <cellStyle name="常规 2 14" xfId="269"/>
    <cellStyle name="40% - 强调文字颜色 4 5 3" xfId="270"/>
    <cellStyle name="40% - 强调文字颜色 4 6" xfId="271"/>
    <cellStyle name="输入 3" xfId="272"/>
    <cellStyle name="常规 2 9" xfId="273"/>
    <cellStyle name="40% - 强调文字颜色 4 6 2" xfId="274"/>
    <cellStyle name="40% - 强调文字颜色 4 6 3" xfId="275"/>
    <cellStyle name="40% - 强调文字颜色 5 3" xfId="276"/>
    <cellStyle name="60% - 强调文字颜色 5 3" xfId="277"/>
    <cellStyle name="40% - 强调文字颜色 5 3 2" xfId="278"/>
    <cellStyle name="60% - 强调文字颜色 5 4" xfId="279"/>
    <cellStyle name="40% - 强调文字颜色 5 3 3" xfId="280"/>
    <cellStyle name="60% - 强调文字颜色 6 3" xfId="281"/>
    <cellStyle name="40% - 强调文字颜色 5 4 2" xfId="282"/>
    <cellStyle name="60% - 强调文字颜色 6 4" xfId="283"/>
    <cellStyle name="40% - 强调文字颜色 5 4 3" xfId="284"/>
    <cellStyle name="40% - 强调文字颜色 5 5 2" xfId="285"/>
    <cellStyle name="40% - 强调文字颜色 5 5 3" xfId="286"/>
    <cellStyle name="注释 2 2" xfId="287"/>
    <cellStyle name="40% - 强调文字颜色 5 6" xfId="288"/>
    <cellStyle name="40% - 强调文字颜色 5 6 2" xfId="289"/>
    <cellStyle name="40% - 强调文字颜色 5 6 3" xfId="290"/>
    <cellStyle name="常规 2 2 10" xfId="291"/>
    <cellStyle name="40% - 强调文字颜色 6 2 2" xfId="292"/>
    <cellStyle name="常规 2 2 11" xfId="293"/>
    <cellStyle name="40% - 强调文字颜色 6 2 3" xfId="294"/>
    <cellStyle name="40% - 强调文字颜色 6 3" xfId="295"/>
    <cellStyle name="40% - 强调文字颜色 6 3 2" xfId="296"/>
    <cellStyle name="40% - 强调文字颜色 6 3 3" xfId="297"/>
    <cellStyle name="40% - 强调文字颜色 6 4 2" xfId="298"/>
    <cellStyle name="标题 1 2 2" xfId="299"/>
    <cellStyle name="40% - 强调文字颜色 6 4 3" xfId="300"/>
    <cellStyle name="40% - 强调文字颜色 6 5 2" xfId="301"/>
    <cellStyle name="标题 1 3 2" xfId="302"/>
    <cellStyle name="40% - 强调文字颜色 6 5 3" xfId="303"/>
    <cellStyle name="注释 3 2" xfId="304"/>
    <cellStyle name="40% - 强调文字颜色 6 6" xfId="305"/>
    <cellStyle name="常规 4 14" xfId="306"/>
    <cellStyle name="40% - 强调文字颜色 6 6 2" xfId="307"/>
    <cellStyle name="常规 4 15" xfId="308"/>
    <cellStyle name="常规 4 20" xfId="309"/>
    <cellStyle name="40% - 强调文字颜色 6 6 3" xfId="310"/>
    <cellStyle name="60% - 强调文字颜色 1 5" xfId="311"/>
    <cellStyle name="标题 4 3 3" xfId="312"/>
    <cellStyle name="60% - 强调文字颜色 1 5 2" xfId="313"/>
    <cellStyle name="60% - 强调文字颜色 1 5 3" xfId="314"/>
    <cellStyle name="60% - 强调文字颜色 1 6" xfId="315"/>
    <cellStyle name="60% - 强调文字颜色 1 6 2" xfId="316"/>
    <cellStyle name="60% - 强调文字颜色 1 6 3" xfId="317"/>
    <cellStyle name="60% - 强调文字颜色 2 5" xfId="318"/>
    <cellStyle name="60% - 强调文字颜色 2 5 2" xfId="319"/>
    <cellStyle name="60% - 强调文字颜色 2 5 3" xfId="320"/>
    <cellStyle name="60% - 强调文字颜色 2 6" xfId="321"/>
    <cellStyle name="60% - 强调文字颜色 3 5" xfId="322"/>
    <cellStyle name="60% - 强调文字颜色 3 5 2" xfId="323"/>
    <cellStyle name="差_StartUp" xfId="324"/>
    <cellStyle name="60% - 强调文字颜色 3 5 3" xfId="325"/>
    <cellStyle name="60% - 强调文字颜色 3 6" xfId="326"/>
    <cellStyle name="60% - 强调文字颜色 3 6 2" xfId="327"/>
    <cellStyle name="60% - 强调文字颜色 3 6 3" xfId="328"/>
    <cellStyle name="60% - 强调文字颜色 4 5" xfId="329"/>
    <cellStyle name="60% - 强调文字颜色 4 5 2" xfId="330"/>
    <cellStyle name="60% - 强调文字颜色 4 5 3" xfId="331"/>
    <cellStyle name="60% - 强调文字颜色 4 6" xfId="332"/>
    <cellStyle name="60% - 强调文字颜色 4 6 2" xfId="333"/>
    <cellStyle name="60% - 强调文字颜色 4 6 3" xfId="334"/>
    <cellStyle name="60% - 强调文字颜色 5 2" xfId="335"/>
    <cellStyle name="60% - 强调文字颜色 5 2 2" xfId="336"/>
    <cellStyle name="60% - 强调文字颜色 5 2 3" xfId="337"/>
    <cellStyle name="60% - 强调文字颜色 5 3 2" xfId="338"/>
    <cellStyle name="60% - 强调文字颜色 5 3 3" xfId="339"/>
    <cellStyle name="60% - 强调文字颜色 5 4 2" xfId="340"/>
    <cellStyle name="60% - 强调文字颜色 5 4 3" xfId="341"/>
    <cellStyle name="60% - 强调文字颜色 5 5" xfId="342"/>
    <cellStyle name="60% - 强调文字颜色 5 5 2" xfId="343"/>
    <cellStyle name="60% - 强调文字颜色 5 5 3" xfId="344"/>
    <cellStyle name="60% - 强调文字颜色 5 6" xfId="345"/>
    <cellStyle name="常规 2 4" xfId="346"/>
    <cellStyle name="60% - 强调文字颜色 5 6 2" xfId="347"/>
    <cellStyle name="常规 2 5" xfId="348"/>
    <cellStyle name="60% - 强调文字颜色 5 6 3" xfId="349"/>
    <cellStyle name="60% - 强调文字颜色 6 2" xfId="350"/>
    <cellStyle name="60% - 强调文字颜色 6 2 2" xfId="351"/>
    <cellStyle name="60% - 强调文字颜色 6 2 3" xfId="352"/>
    <cellStyle name="60% - 强调文字颜色 6 3 2" xfId="353"/>
    <cellStyle name="60% - 强调文字颜色 6 3 3" xfId="354"/>
    <cellStyle name="60% - 强调文字颜色 6 4 2" xfId="355"/>
    <cellStyle name="60% - 强调文字颜色 6 4 3" xfId="356"/>
    <cellStyle name="60% - 强调文字颜色 6 5" xfId="357"/>
    <cellStyle name="60% - 强调文字颜色 6 5 2" xfId="358"/>
    <cellStyle name="60% - 强调文字颜色 6 5 3" xfId="359"/>
    <cellStyle name="60% - 强调文字颜色 6 6" xfId="360"/>
    <cellStyle name="常规 3 26" xfId="361"/>
    <cellStyle name="常规 3 31" xfId="362"/>
    <cellStyle name="60% - 强调文字颜色 6 6 2" xfId="363"/>
    <cellStyle name="常规 3 27" xfId="364"/>
    <cellStyle name="常规 3 32" xfId="365"/>
    <cellStyle name="60% - 强调文字颜色 6 6 3" xfId="366"/>
    <cellStyle name="常规 2 2 6" xfId="367"/>
    <cellStyle name="差 6 2" xfId="368"/>
    <cellStyle name="标题 1 2" xfId="369"/>
    <cellStyle name="标题 1 2 3" xfId="370"/>
    <cellStyle name="常规 2 2 7" xfId="371"/>
    <cellStyle name="差 6 3" xfId="372"/>
    <cellStyle name="标题 1 3" xfId="373"/>
    <cellStyle name="标题 1 3 3" xfId="374"/>
    <cellStyle name="标题 2 2" xfId="375"/>
    <cellStyle name="标题 2 2 2" xfId="376"/>
    <cellStyle name="标题 2 3" xfId="377"/>
    <cellStyle name="常规 3 3 26" xfId="378"/>
    <cellStyle name="标题 2 3 2" xfId="379"/>
    <cellStyle name="常规 3 3 27" xfId="380"/>
    <cellStyle name="标题 2 3 3" xfId="381"/>
    <cellStyle name="标题 2 4" xfId="382"/>
    <cellStyle name="常规 9 20" xfId="383"/>
    <cellStyle name="常规 9 15" xfId="384"/>
    <cellStyle name="标题 2 4 2" xfId="385"/>
    <cellStyle name="常规 9 21" xfId="386"/>
    <cellStyle name="常规 9 16" xfId="387"/>
    <cellStyle name="标题 2 4 3" xfId="388"/>
    <cellStyle name="标题 2 5" xfId="389"/>
    <cellStyle name="标题 2 5 2" xfId="390"/>
    <cellStyle name="标题 2 5 3" xfId="391"/>
    <cellStyle name="标题 2 6" xfId="392"/>
    <cellStyle name="标题 2 6 2" xfId="393"/>
    <cellStyle name="标题 2 6 3" xfId="394"/>
    <cellStyle name="标题 3 2" xfId="395"/>
    <cellStyle name="好 5" xfId="396"/>
    <cellStyle name="标题 3 2 2" xfId="397"/>
    <cellStyle name="标题 3 3 2" xfId="398"/>
    <cellStyle name="标题 3 3 3" xfId="399"/>
    <cellStyle name="标题 4 2" xfId="400"/>
    <cellStyle name="标题 4 2 2" xfId="401"/>
    <cellStyle name="标题 4 3" xfId="402"/>
    <cellStyle name="标题 4 3 2" xfId="403"/>
    <cellStyle name="标题 5" xfId="404"/>
    <cellStyle name="标题 5 2" xfId="405"/>
    <cellStyle name="标题 5 3" xfId="406"/>
    <cellStyle name="标题 6" xfId="407"/>
    <cellStyle name="标题 6 2" xfId="408"/>
    <cellStyle name="标题 6 3" xfId="409"/>
    <cellStyle name="解释性文本 5" xfId="410"/>
    <cellStyle name="差 2" xfId="411"/>
    <cellStyle name="常规 4 28" xfId="412"/>
    <cellStyle name="解释性文本 5 2" xfId="413"/>
    <cellStyle name="差 2 2" xfId="414"/>
    <cellStyle name="解释性文本 6" xfId="415"/>
    <cellStyle name="差 3" xfId="416"/>
    <cellStyle name="解释性文本 6 2" xfId="417"/>
    <cellStyle name="差 3 2" xfId="418"/>
    <cellStyle name="差 4" xfId="419"/>
    <cellStyle name="差 4 2" xfId="420"/>
    <cellStyle name="常规 3 3 16" xfId="421"/>
    <cellStyle name="常规 3 3 21" xfId="422"/>
    <cellStyle name="差 5 2" xfId="423"/>
    <cellStyle name="常规 3 3 17" xfId="424"/>
    <cellStyle name="常规 3 3 22" xfId="425"/>
    <cellStyle name="差 5 3" xfId="426"/>
    <cellStyle name="常规 3 3 25" xfId="427"/>
    <cellStyle name="常规 3 3 30" xfId="428"/>
    <cellStyle name="常规 10" xfId="429"/>
    <cellStyle name="常规 3 3 4" xfId="430"/>
    <cellStyle name="常规 2" xfId="431"/>
    <cellStyle name="强调文字颜色 3 3" xfId="432"/>
    <cellStyle name="常规 2 10" xfId="433"/>
    <cellStyle name="强调文字颜色 3 4" xfId="434"/>
    <cellStyle name="常规 2 11" xfId="435"/>
    <cellStyle name="强调文字颜色 3 5" xfId="436"/>
    <cellStyle name="常规 2 12" xfId="437"/>
    <cellStyle name="常规 2 15" xfId="438"/>
    <cellStyle name="常规 2 20" xfId="439"/>
    <cellStyle name="常规 2 16" xfId="440"/>
    <cellStyle name="常规 2 21" xfId="441"/>
    <cellStyle name="常规 2 17" xfId="442"/>
    <cellStyle name="常规 2 22" xfId="443"/>
    <cellStyle name="常规 2 2" xfId="444"/>
    <cellStyle name="常规 2 2 12" xfId="445"/>
    <cellStyle name="常规 2 2 13" xfId="446"/>
    <cellStyle name="常规 2 2 14" xfId="447"/>
    <cellStyle name="常规 2 2 17" xfId="448"/>
    <cellStyle name="常规 2 2 22" xfId="449"/>
    <cellStyle name="常规 2 2 18" xfId="450"/>
    <cellStyle name="常规 2 2 23" xfId="451"/>
    <cellStyle name="常规 2 2 19" xfId="452"/>
    <cellStyle name="常规 2 2 24" xfId="453"/>
    <cellStyle name="常规 2 2 2" xfId="454"/>
    <cellStyle name="常规 2 2 25" xfId="455"/>
    <cellStyle name="常规 2 2 30" xfId="456"/>
    <cellStyle name="常规 2 2 26" xfId="457"/>
    <cellStyle name="常规 2 2 31" xfId="458"/>
    <cellStyle name="常规 2 2 27" xfId="459"/>
    <cellStyle name="常规 2 2 32" xfId="460"/>
    <cellStyle name="常规 2 2 28" xfId="461"/>
    <cellStyle name="常规 2 2 29" xfId="462"/>
    <cellStyle name="常规 2 2 3" xfId="463"/>
    <cellStyle name="常规 2 2 4" xfId="464"/>
    <cellStyle name="常规 2 2 5" xfId="465"/>
    <cellStyle name="常规 2 2 8" xfId="466"/>
    <cellStyle name="常规 2 2 9" xfId="467"/>
    <cellStyle name="常规 2 26" xfId="468"/>
    <cellStyle name="常规 2 31" xfId="469"/>
    <cellStyle name="常规 2 27" xfId="470"/>
    <cellStyle name="常规 2 32" xfId="471"/>
    <cellStyle name="常规 2 3" xfId="472"/>
    <cellStyle name="常规 2 6" xfId="473"/>
    <cellStyle name="常规 2 7" xfId="474"/>
    <cellStyle name="输入 2" xfId="475"/>
    <cellStyle name="常规 2 8" xfId="476"/>
    <cellStyle name="常规 29" xfId="477"/>
    <cellStyle name="常规 3 10" xfId="478"/>
    <cellStyle name="常规 3 13" xfId="479"/>
    <cellStyle name="常规 3 14" xfId="480"/>
    <cellStyle name="常规 3 15" xfId="481"/>
    <cellStyle name="常规 3 20" xfId="482"/>
    <cellStyle name="常规 3 16" xfId="483"/>
    <cellStyle name="常规 3 21" xfId="484"/>
    <cellStyle name="常规 3 17" xfId="485"/>
    <cellStyle name="常规 3 22" xfId="486"/>
    <cellStyle name="常规 3 18" xfId="487"/>
    <cellStyle name="常规 3 23" xfId="488"/>
    <cellStyle name="常规 3 19" xfId="489"/>
    <cellStyle name="常规 3 24" xfId="490"/>
    <cellStyle name="常规 3 2 10" xfId="491"/>
    <cellStyle name="常规 3 2 11" xfId="492"/>
    <cellStyle name="常规 3 2 14" xfId="493"/>
    <cellStyle name="常规 3 2 15" xfId="494"/>
    <cellStyle name="常规 3 2 20" xfId="495"/>
    <cellStyle name="常规 3 2 16" xfId="496"/>
    <cellStyle name="常规 3 2 21" xfId="497"/>
    <cellStyle name="常规 3 2 19" xfId="498"/>
    <cellStyle name="常规 3 2 24" xfId="499"/>
    <cellStyle name="常规 3 2 2" xfId="500"/>
    <cellStyle name="常规 3 2 25" xfId="501"/>
    <cellStyle name="常规 3 2 30" xfId="502"/>
    <cellStyle name="常规 3 2 26" xfId="503"/>
    <cellStyle name="常规 3 2 3" xfId="504"/>
    <cellStyle name="常规 3 2 4" xfId="505"/>
    <cellStyle name="常规 3 25" xfId="506"/>
    <cellStyle name="常规 3 30" xfId="507"/>
    <cellStyle name="常规 3 28" xfId="508"/>
    <cellStyle name="常规 3 33" xfId="509"/>
    <cellStyle name="常规 3 29" xfId="510"/>
    <cellStyle name="常规 3 3 12" xfId="511"/>
    <cellStyle name="常规 3 3 13" xfId="512"/>
    <cellStyle name="常规 3 3 14" xfId="513"/>
    <cellStyle name="常规 3 3 15" xfId="514"/>
    <cellStyle name="常规 3 3 20" xfId="515"/>
    <cellStyle name="常规 3 3 18" xfId="516"/>
    <cellStyle name="常规 3 3 23" xfId="517"/>
    <cellStyle name="常规 3 3 19" xfId="518"/>
    <cellStyle name="常规 3 3 24" xfId="519"/>
    <cellStyle name="常规 3 3 2" xfId="520"/>
    <cellStyle name="常规 3 3 28" xfId="521"/>
    <cellStyle name="常规 3 3 29" xfId="522"/>
    <cellStyle name="常规 3 3 3" xfId="523"/>
    <cellStyle name="常规 3 4" xfId="524"/>
    <cellStyle name="常规 3 5" xfId="525"/>
    <cellStyle name="常规 3 6" xfId="526"/>
    <cellStyle name="常规 3 7" xfId="527"/>
    <cellStyle name="常规 3 8" xfId="528"/>
    <cellStyle name="常规 3 9" xfId="529"/>
    <cellStyle name="常规 4 10" xfId="530"/>
    <cellStyle name="常规 4 11" xfId="531"/>
    <cellStyle name="常规 4 12" xfId="532"/>
    <cellStyle name="常规 4 13" xfId="533"/>
    <cellStyle name="常规 4 16" xfId="534"/>
    <cellStyle name="常规 4 21" xfId="535"/>
    <cellStyle name="常规 4 17" xfId="536"/>
    <cellStyle name="常规 4 22" xfId="537"/>
    <cellStyle name="常规 4 18" xfId="538"/>
    <cellStyle name="常规 4 23" xfId="539"/>
    <cellStyle name="常规 4 26" xfId="540"/>
    <cellStyle name="常规 4 31" xfId="541"/>
    <cellStyle name="常规 4 27" xfId="542"/>
    <cellStyle name="常规 4 32" xfId="543"/>
    <cellStyle name="常规 4 4" xfId="544"/>
    <cellStyle name="常规 4 5" xfId="545"/>
    <cellStyle name="常规 4 6" xfId="546"/>
    <cellStyle name="常规 4 7" xfId="547"/>
    <cellStyle name="常规 4 8" xfId="548"/>
    <cellStyle name="常规 4 9" xfId="549"/>
    <cellStyle name="常规 5" xfId="550"/>
    <cellStyle name="常规 5 10" xfId="551"/>
    <cellStyle name="常规 5 11" xfId="552"/>
    <cellStyle name="常规 5 12" xfId="553"/>
    <cellStyle name="常规 5 13" xfId="554"/>
    <cellStyle name="常规 5 14" xfId="555"/>
    <cellStyle name="常规 5 20" xfId="556"/>
    <cellStyle name="常规 5 15" xfId="557"/>
    <cellStyle name="常规 5 21" xfId="558"/>
    <cellStyle name="常规 5 16" xfId="559"/>
    <cellStyle name="常规 5 22" xfId="560"/>
    <cellStyle name="常规 5 17" xfId="561"/>
    <cellStyle name="常规 5 23" xfId="562"/>
    <cellStyle name="常规 5 18" xfId="563"/>
    <cellStyle name="常规 5 24" xfId="564"/>
    <cellStyle name="常规 5 19" xfId="565"/>
    <cellStyle name="常规 5 2" xfId="566"/>
    <cellStyle name="常规 5 30" xfId="567"/>
    <cellStyle name="常规 5 25" xfId="568"/>
    <cellStyle name="常规 5 26" xfId="569"/>
    <cellStyle name="常规 5 27" xfId="570"/>
    <cellStyle name="常规 5 28" xfId="571"/>
    <cellStyle name="常规 5 29" xfId="572"/>
    <cellStyle name="常规 5 3" xfId="573"/>
    <cellStyle name="常规 5 4" xfId="574"/>
    <cellStyle name="常规 5 5" xfId="575"/>
    <cellStyle name="常规 5 6" xfId="576"/>
    <cellStyle name="常规 5 7" xfId="577"/>
    <cellStyle name="常规 5 8" xfId="578"/>
    <cellStyle name="常规 5 9" xfId="579"/>
    <cellStyle name="常规 6" xfId="580"/>
    <cellStyle name="常规 7" xfId="581"/>
    <cellStyle name="常规 8" xfId="582"/>
    <cellStyle name="常规 8 10" xfId="583"/>
    <cellStyle name="常规 8 11" xfId="584"/>
    <cellStyle name="常规 8 12" xfId="585"/>
    <cellStyle name="常规 8 13" xfId="586"/>
    <cellStyle name="常规 8 14" xfId="587"/>
    <cellStyle name="常规 8 20" xfId="588"/>
    <cellStyle name="常规 8 15" xfId="589"/>
    <cellStyle name="常规 8 21" xfId="590"/>
    <cellStyle name="常规 8 16" xfId="591"/>
    <cellStyle name="常规 8 22" xfId="592"/>
    <cellStyle name="常规 8 17" xfId="593"/>
    <cellStyle name="常规 8 23" xfId="594"/>
    <cellStyle name="常规 8 18" xfId="595"/>
    <cellStyle name="常规 8 24" xfId="596"/>
    <cellStyle name="常规 8 19" xfId="597"/>
    <cellStyle name="常规 8 2" xfId="598"/>
    <cellStyle name="常规 8 30" xfId="599"/>
    <cellStyle name="常规 8 25" xfId="600"/>
    <cellStyle name="常规 8 26" xfId="601"/>
    <cellStyle name="常规 8 27" xfId="602"/>
    <cellStyle name="常规 8 28" xfId="603"/>
    <cellStyle name="常规 8 29" xfId="604"/>
    <cellStyle name="常规 8 3" xfId="605"/>
    <cellStyle name="常规 8 4" xfId="606"/>
    <cellStyle name="常规 8 5" xfId="607"/>
    <cellStyle name="常规 8 6" xfId="608"/>
    <cellStyle name="常规 8 7" xfId="609"/>
    <cellStyle name="常规 8 8" xfId="610"/>
    <cellStyle name="常规 8 9" xfId="611"/>
    <cellStyle name="常规 9 10" xfId="612"/>
    <cellStyle name="常规 9 11" xfId="613"/>
    <cellStyle name="常规 9 12" xfId="614"/>
    <cellStyle name="常规 9 13" xfId="615"/>
    <cellStyle name="常规 9 14" xfId="616"/>
    <cellStyle name="常规 9 22" xfId="617"/>
    <cellStyle name="常规 9 17" xfId="618"/>
    <cellStyle name="常规 9 23" xfId="619"/>
    <cellStyle name="常规 9 18" xfId="620"/>
    <cellStyle name="常规 9 24" xfId="621"/>
    <cellStyle name="常规 9 19" xfId="622"/>
    <cellStyle name="常规 9 30" xfId="623"/>
    <cellStyle name="常规 9 25" xfId="624"/>
    <cellStyle name="常规 9 26" xfId="625"/>
    <cellStyle name="常规 9 27" xfId="626"/>
    <cellStyle name="常规 9 28" xfId="627"/>
    <cellStyle name="常规 9 29" xfId="628"/>
    <cellStyle name="常规 9 6" xfId="629"/>
    <cellStyle name="常规 9 7" xfId="630"/>
    <cellStyle name="常规 9 8" xfId="631"/>
    <cellStyle name="常规 9 9" xfId="632"/>
    <cellStyle name="好 2" xfId="633"/>
    <cellStyle name="好 2 2" xfId="634"/>
    <cellStyle name="好 3" xfId="635"/>
    <cellStyle name="好 3 2" xfId="636"/>
    <cellStyle name="好 4" xfId="637"/>
    <cellStyle name="好 4 2" xfId="638"/>
    <cellStyle name="好 4 3" xfId="639"/>
    <cellStyle name="好 5 2" xfId="640"/>
    <cellStyle name="好 5 3" xfId="641"/>
    <cellStyle name="好 6 2" xfId="642"/>
    <cellStyle name="好 6 3" xfId="643"/>
    <cellStyle name="好_StartUp" xfId="644"/>
    <cellStyle name="汇总 2" xfId="645"/>
    <cellStyle name="汇总 2 2" xfId="646"/>
    <cellStyle name="汇总 2 3" xfId="647"/>
    <cellStyle name="汇总 3" xfId="648"/>
    <cellStyle name="汇总 3 2" xfId="649"/>
    <cellStyle name="汇总 3 3" xfId="650"/>
    <cellStyle name="汇总 4" xfId="651"/>
    <cellStyle name="汇总 4 2" xfId="652"/>
    <cellStyle name="汇总 4 3" xfId="653"/>
    <cellStyle name="汇总 5" xfId="654"/>
    <cellStyle name="汇总 5 2" xfId="655"/>
    <cellStyle name="汇总 5 3" xfId="656"/>
    <cellStyle name="汇总 6" xfId="657"/>
    <cellStyle name="汇总 6 2" xfId="658"/>
    <cellStyle name="汇总 6 3" xfId="659"/>
    <cellStyle name="计算 2" xfId="660"/>
    <cellStyle name="计算 2 2" xfId="661"/>
    <cellStyle name="计算 2 3" xfId="662"/>
    <cellStyle name="计算 3" xfId="663"/>
    <cellStyle name="计算 3 2" xfId="664"/>
    <cellStyle name="计算 3 3" xfId="665"/>
    <cellStyle name="计算 4" xfId="666"/>
    <cellStyle name="计算 4 2" xfId="667"/>
    <cellStyle name="计算 4 3" xfId="668"/>
    <cellStyle name="计算 5" xfId="669"/>
    <cellStyle name="计算 5 2" xfId="670"/>
    <cellStyle name="计算 5 3" xfId="671"/>
    <cellStyle name="计算 6" xfId="672"/>
    <cellStyle name="计算 6 2" xfId="673"/>
    <cellStyle name="计算 6 3" xfId="674"/>
    <cellStyle name="检查单元格 2" xfId="675"/>
    <cellStyle name="检查单元格 2 2" xfId="676"/>
    <cellStyle name="检查单元格 2 3" xfId="677"/>
    <cellStyle name="检查单元格 3" xfId="678"/>
    <cellStyle name="检查单元格 3 2" xfId="679"/>
    <cellStyle name="检查单元格 3 3" xfId="680"/>
    <cellStyle name="检查单元格 4" xfId="681"/>
    <cellStyle name="检查单元格 4 2" xfId="682"/>
    <cellStyle name="检查单元格 4 3" xfId="683"/>
    <cellStyle name="检查单元格 5" xfId="684"/>
    <cellStyle name="检查单元格 5 2" xfId="685"/>
    <cellStyle name="检查单元格 5 3" xfId="686"/>
    <cellStyle name="检查单元格 6" xfId="687"/>
    <cellStyle name="检查单元格 6 2" xfId="688"/>
    <cellStyle name="检查单元格 6 3" xfId="689"/>
    <cellStyle name="解释性文本 2" xfId="690"/>
    <cellStyle name="解释性文本 2 2" xfId="691"/>
    <cellStyle name="解释性文本 2 3" xfId="692"/>
    <cellStyle name="解释性文本 3" xfId="693"/>
    <cellStyle name="解释性文本 3 2" xfId="694"/>
    <cellStyle name="解释性文本 3 3" xfId="695"/>
    <cellStyle name="解释性文本 4" xfId="696"/>
    <cellStyle name="解释性文本 4 2" xfId="697"/>
    <cellStyle name="解释性文本 4 3" xfId="698"/>
    <cellStyle name="警告文本 2" xfId="699"/>
    <cellStyle name="警告文本 2 2" xfId="700"/>
    <cellStyle name="警告文本 2 3" xfId="701"/>
    <cellStyle name="警告文本 3" xfId="702"/>
    <cellStyle name="警告文本 3 2" xfId="703"/>
    <cellStyle name="警告文本 3 3" xfId="704"/>
    <cellStyle name="警告文本 4" xfId="705"/>
    <cellStyle name="警告文本 4 2" xfId="706"/>
    <cellStyle name="警告文本 4 3" xfId="707"/>
    <cellStyle name="警告文本 5" xfId="708"/>
    <cellStyle name="警告文本 5 2" xfId="709"/>
    <cellStyle name="警告文本 5 3" xfId="710"/>
    <cellStyle name="警告文本 6" xfId="711"/>
    <cellStyle name="警告文本 6 2" xfId="712"/>
    <cellStyle name="警告文本 6 3" xfId="713"/>
    <cellStyle name="链接单元格 2" xfId="714"/>
    <cellStyle name="链接单元格 2 2" xfId="715"/>
    <cellStyle name="链接单元格 2 3" xfId="716"/>
    <cellStyle name="链接单元格 3" xfId="717"/>
    <cellStyle name="链接单元格 3 2" xfId="718"/>
    <cellStyle name="链接单元格 3 3" xfId="719"/>
    <cellStyle name="链接单元格 4" xfId="720"/>
    <cellStyle name="链接单元格 4 2" xfId="721"/>
    <cellStyle name="链接单元格 4 3" xfId="722"/>
    <cellStyle name="链接单元格 5" xfId="723"/>
    <cellStyle name="链接单元格 5 2" xfId="724"/>
    <cellStyle name="链接单元格 5 3" xfId="725"/>
    <cellStyle name="链接单元格 6" xfId="726"/>
    <cellStyle name="链接单元格 6 2" xfId="727"/>
    <cellStyle name="链接单元格 6 3" xfId="728"/>
    <cellStyle name="千位分隔 2" xfId="729"/>
    <cellStyle name="千位分隔[0] 2" xfId="730"/>
    <cellStyle name="强调文字颜色 1 2" xfId="731"/>
    <cellStyle name="强调文字颜色 1 2 2" xfId="732"/>
    <cellStyle name="强调文字颜色 1 2 3" xfId="733"/>
    <cellStyle name="强调文字颜色 1 3" xfId="734"/>
    <cellStyle name="强调文字颜色 1 3 2" xfId="735"/>
    <cellStyle name="强调文字颜色 1 3 3" xfId="736"/>
    <cellStyle name="强调文字颜色 1 4" xfId="737"/>
    <cellStyle name="强调文字颜色 1 4 2" xfId="738"/>
    <cellStyle name="强调文字颜色 1 4 3" xfId="739"/>
    <cellStyle name="强调文字颜色 1 5" xfId="740"/>
    <cellStyle name="输出 4" xfId="741"/>
    <cellStyle name="强调文字颜色 1 5 2" xfId="742"/>
    <cellStyle name="输出 5" xfId="743"/>
    <cellStyle name="强调文字颜色 1 5 3" xfId="744"/>
    <cellStyle name="强调文字颜色 1 6" xfId="745"/>
    <cellStyle name="强调文字颜色 1 6 2" xfId="746"/>
    <cellStyle name="强调文字颜色 1 6 3" xfId="747"/>
    <cellStyle name="强调文字颜色 2 2" xfId="748"/>
    <cellStyle name="强调文字颜色 2 2 2" xfId="749"/>
    <cellStyle name="强调文字颜色 2 2 3" xfId="750"/>
    <cellStyle name="强调文字颜色 2 3" xfId="751"/>
    <cellStyle name="强调文字颜色 2 3 2" xfId="752"/>
    <cellStyle name="强调文字颜色 2 3 3" xfId="753"/>
    <cellStyle name="强调文字颜色 2 4" xfId="754"/>
    <cellStyle name="强调文字颜色 2 4 2" xfId="755"/>
    <cellStyle name="强调文字颜色 2 4 3" xfId="756"/>
    <cellStyle name="强调文字颜色 2 5" xfId="757"/>
    <cellStyle name="强调文字颜色 2 5 2" xfId="758"/>
    <cellStyle name="强调文字颜色 2 5 3" xfId="759"/>
    <cellStyle name="强调文字颜色 2 6" xfId="760"/>
    <cellStyle name="强调文字颜色 2 6 2" xfId="761"/>
    <cellStyle name="强调文字颜色 2 6 3" xfId="762"/>
    <cellStyle name="强调文字颜色 3 2" xfId="763"/>
    <cellStyle name="强调文字颜色 3 2 2" xfId="764"/>
    <cellStyle name="强调文字颜色 3 2 3" xfId="765"/>
    <cellStyle name="强调文字颜色 3 3 2" xfId="766"/>
    <cellStyle name="强调文字颜色 3 3 3" xfId="767"/>
    <cellStyle name="强调文字颜色 3 4 2" xfId="768"/>
    <cellStyle name="强调文字颜色 3 4 3" xfId="769"/>
    <cellStyle name="强调文字颜色 3 5 2" xfId="770"/>
    <cellStyle name="强调文字颜色 3 5 3" xfId="771"/>
    <cellStyle name="强调文字颜色 3 6 2" xfId="772"/>
    <cellStyle name="强调文字颜色 3 6 3" xfId="773"/>
    <cellStyle name="强调文字颜色 4 2" xfId="774"/>
    <cellStyle name="强调文字颜色 4 2 2" xfId="775"/>
    <cellStyle name="强调文字颜色 4 2 3" xfId="776"/>
    <cellStyle name="强调文字颜色 4 3" xfId="777"/>
    <cellStyle name="强调文字颜色 4 3 2" xfId="778"/>
    <cellStyle name="强调文字颜色 4 3 3" xfId="779"/>
    <cellStyle name="强调文字颜色 4 4" xfId="780"/>
    <cellStyle name="强调文字颜色 4 4 2" xfId="781"/>
    <cellStyle name="强调文字颜色 4 4 3" xfId="782"/>
    <cellStyle name="强调文字颜色 4 5" xfId="783"/>
    <cellStyle name="强调文字颜色 4 5 2" xfId="784"/>
    <cellStyle name="强调文字颜色 4 5 3" xfId="785"/>
    <cellStyle name="强调文字颜色 4 6" xfId="786"/>
    <cellStyle name="强调文字颜色 4 6 2" xfId="787"/>
    <cellStyle name="强调文字颜色 4 6 3" xfId="788"/>
    <cellStyle name="强调文字颜色 5 2" xfId="789"/>
    <cellStyle name="强调文字颜色 5 2 2" xfId="790"/>
    <cellStyle name="强调文字颜色 5 2 3" xfId="791"/>
    <cellStyle name="强调文字颜色 5 3" xfId="792"/>
    <cellStyle name="强调文字颜色 5 3 2" xfId="793"/>
    <cellStyle name="强调文字颜色 5 3 3" xfId="794"/>
    <cellStyle name="强调文字颜色 5 4" xfId="795"/>
    <cellStyle name="强调文字颜色 5 4 2" xfId="796"/>
    <cellStyle name="强调文字颜色 5 4 3" xfId="797"/>
    <cellStyle name="强调文字颜色 5 5" xfId="798"/>
    <cellStyle name="强调文字颜色 5 5 2" xfId="799"/>
    <cellStyle name="强调文字颜色 5 5 3" xfId="800"/>
    <cellStyle name="强调文字颜色 5 6" xfId="801"/>
    <cellStyle name="强调文字颜色 5 6 2" xfId="802"/>
    <cellStyle name="强调文字颜色 5 6 3" xfId="803"/>
    <cellStyle name="强调文字颜色 6 2" xfId="804"/>
    <cellStyle name="强调文字颜色 6 2 2" xfId="805"/>
    <cellStyle name="强调文字颜色 6 2 3" xfId="806"/>
    <cellStyle name="强调文字颜色 6 3" xfId="807"/>
    <cellStyle name="强调文字颜色 6 3 2" xfId="808"/>
    <cellStyle name="强调文字颜色 6 3 3" xfId="809"/>
    <cellStyle name="强调文字颜色 6 4" xfId="810"/>
    <cellStyle name="强调文字颜色 6 4 2" xfId="811"/>
    <cellStyle name="强调文字颜色 6 4 3" xfId="812"/>
    <cellStyle name="强调文字颜色 6 5" xfId="813"/>
    <cellStyle name="强调文字颜色 6 5 2" xfId="814"/>
    <cellStyle name="强调文字颜色 6 5 3" xfId="815"/>
    <cellStyle name="强调文字颜色 6 6" xfId="816"/>
    <cellStyle name="强调文字颜色 6 6 2" xfId="817"/>
    <cellStyle name="强调文字颜色 6 6 3" xfId="818"/>
    <cellStyle name="适中 2" xfId="819"/>
    <cellStyle name="适中 2 2" xfId="820"/>
    <cellStyle name="适中 2 3" xfId="821"/>
    <cellStyle name="适中 3" xfId="822"/>
    <cellStyle name="适中 3 2" xfId="823"/>
    <cellStyle name="适中 3 3" xfId="824"/>
    <cellStyle name="适中 4" xfId="825"/>
    <cellStyle name="适中 4 2" xfId="826"/>
    <cellStyle name="适中 4 3" xfId="827"/>
    <cellStyle name="适中 5" xfId="828"/>
    <cellStyle name="适中 5 2" xfId="829"/>
    <cellStyle name="适中 5 3" xfId="830"/>
    <cellStyle name="适中 6" xfId="831"/>
    <cellStyle name="适中 6 2" xfId="832"/>
    <cellStyle name="适中 6 3" xfId="833"/>
    <cellStyle name="输出 2" xfId="834"/>
    <cellStyle name="输出 2 2" xfId="835"/>
    <cellStyle name="输出 2 3" xfId="836"/>
    <cellStyle name="输出 3" xfId="837"/>
    <cellStyle name="输出 3 2" xfId="838"/>
    <cellStyle name="输出 3 3" xfId="839"/>
    <cellStyle name="输出 5 2" xfId="840"/>
    <cellStyle name="输出 5 3" xfId="841"/>
    <cellStyle name="输出 6" xfId="842"/>
    <cellStyle name="输出 6 2" xfId="843"/>
    <cellStyle name="输出 6 3" xfId="844"/>
    <cellStyle name="输入 2 2" xfId="845"/>
    <cellStyle name="输入 2 3" xfId="846"/>
    <cellStyle name="输入 3 2" xfId="847"/>
    <cellStyle name="输入 3 3" xfId="848"/>
    <cellStyle name="输入 4" xfId="849"/>
    <cellStyle name="输入 4 2" xfId="850"/>
    <cellStyle name="输入 4 3" xfId="851"/>
    <cellStyle name="输入 5" xfId="852"/>
    <cellStyle name="输入 5 2" xfId="853"/>
    <cellStyle name="输入 5 3" xfId="854"/>
    <cellStyle name="输入 6" xfId="855"/>
    <cellStyle name="输入 6 3" xfId="856"/>
    <cellStyle name="注释 2 3" xfId="857"/>
    <cellStyle name="注释 3 3" xfId="858"/>
    <cellStyle name="注释 4" xfId="859"/>
    <cellStyle name="注释 4 2" xfId="860"/>
    <cellStyle name="注释 4 3" xfId="861"/>
    <cellStyle name="注释 5" xfId="862"/>
    <cellStyle name="注释 5 2" xfId="863"/>
    <cellStyle name="注释 5 3" xfId="864"/>
    <cellStyle name="注释 6" xfId="865"/>
    <cellStyle name="注释 6 2" xfId="866"/>
    <cellStyle name="注释 6 3" xfId="867"/>
  </cellStyles>
  <dxfs count="14">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56"/>
  <sheetViews>
    <sheetView topLeftCell="A10" workbookViewId="0">
      <selection activeCell="D7" sqref="D7:D29"/>
    </sheetView>
  </sheetViews>
  <sheetFormatPr defaultColWidth="9" defaultRowHeight="12.75" outlineLevelCol="3"/>
  <cols>
    <col min="1" max="1" width="41.8333333333333" style="176" customWidth="1"/>
    <col min="2" max="2" width="22.8333333333333" style="177" customWidth="1"/>
    <col min="3" max="3" width="41.8333333333333" style="176" customWidth="1"/>
    <col min="4" max="4" width="27.1666666666667" style="177" customWidth="1"/>
    <col min="5" max="221" width="9.33333333333333" style="176" customWidth="1"/>
    <col min="222" max="222" width="25" style="176" customWidth="1"/>
    <col min="223" max="223" width="7.83333333333333" style="176" customWidth="1"/>
    <col min="224" max="16384" width="9.33333333333333" style="176"/>
  </cols>
  <sheetData>
    <row r="1" ht="17.25" customHeight="1" spans="1:4">
      <c r="A1" s="178" t="s">
        <v>0</v>
      </c>
      <c r="B1" s="179"/>
      <c r="C1" s="180"/>
      <c r="D1" s="179"/>
    </row>
    <row r="2" ht="30" customHeight="1" spans="1:4">
      <c r="A2" s="207" t="s">
        <v>1</v>
      </c>
      <c r="B2" s="2"/>
      <c r="C2" s="2"/>
      <c r="D2" s="2"/>
    </row>
    <row r="3" ht="14.25" customHeight="1" spans="1:4">
      <c r="A3" s="3"/>
      <c r="B3" s="181"/>
      <c r="C3" s="181"/>
      <c r="D3" s="208" t="s">
        <v>2</v>
      </c>
    </row>
    <row r="4" ht="14.25" customHeight="1" spans="1:4">
      <c r="A4" s="45" t="s">
        <v>3</v>
      </c>
      <c r="B4" s="45"/>
      <c r="C4" s="182"/>
      <c r="D4" s="208" t="s">
        <v>4</v>
      </c>
    </row>
    <row r="5" ht="21" customHeight="1" spans="1:4">
      <c r="A5" s="183" t="s">
        <v>5</v>
      </c>
      <c r="B5" s="184"/>
      <c r="C5" s="183" t="s">
        <v>6</v>
      </c>
      <c r="D5" s="184"/>
    </row>
    <row r="6" ht="21" customHeight="1" spans="1:4">
      <c r="A6" s="185" t="s">
        <v>7</v>
      </c>
      <c r="B6" s="185" t="s">
        <v>8</v>
      </c>
      <c r="C6" s="185" t="s">
        <v>7</v>
      </c>
      <c r="D6" s="185" t="s">
        <v>8</v>
      </c>
    </row>
    <row r="7" ht="21" customHeight="1" spans="1:4">
      <c r="A7" s="209" t="s">
        <v>9</v>
      </c>
      <c r="B7" s="187">
        <v>3125.8951</v>
      </c>
      <c r="C7" s="13" t="s">
        <v>10</v>
      </c>
      <c r="D7" s="172">
        <v>780.88</v>
      </c>
    </row>
    <row r="8" ht="21" customHeight="1" spans="1:4">
      <c r="A8" s="186" t="s">
        <v>11</v>
      </c>
      <c r="B8" s="188">
        <v>40</v>
      </c>
      <c r="C8" s="13" t="s">
        <v>12</v>
      </c>
      <c r="D8" s="172"/>
    </row>
    <row r="9" ht="21" customHeight="1" spans="1:4">
      <c r="A9" s="186" t="s">
        <v>13</v>
      </c>
      <c r="B9" s="189"/>
      <c r="C9" s="13" t="s">
        <v>14</v>
      </c>
      <c r="D9" s="172"/>
    </row>
    <row r="10" ht="21" customHeight="1" spans="1:4">
      <c r="A10" s="186" t="s">
        <v>15</v>
      </c>
      <c r="B10" s="190"/>
      <c r="C10" s="13" t="s">
        <v>16</v>
      </c>
      <c r="D10" s="172">
        <v>3</v>
      </c>
    </row>
    <row r="11" ht="21" customHeight="1" spans="1:4">
      <c r="A11" s="186" t="s">
        <v>17</v>
      </c>
      <c r="B11" s="190"/>
      <c r="C11" s="13" t="s">
        <v>18</v>
      </c>
      <c r="D11" s="191"/>
    </row>
    <row r="12" ht="21" customHeight="1" spans="1:4">
      <c r="A12" s="186" t="s">
        <v>19</v>
      </c>
      <c r="B12" s="192"/>
      <c r="C12" s="13" t="s">
        <v>20</v>
      </c>
      <c r="D12" s="193"/>
    </row>
    <row r="13" ht="21" customHeight="1" spans="1:4">
      <c r="A13" s="210" t="s">
        <v>21</v>
      </c>
      <c r="B13" s="193"/>
      <c r="C13" s="13" t="s">
        <v>22</v>
      </c>
      <c r="D13" s="193">
        <v>26.51</v>
      </c>
    </row>
    <row r="14" ht="21" customHeight="1" spans="1:4">
      <c r="A14" s="195" t="s">
        <v>23</v>
      </c>
      <c r="B14" s="193">
        <v>4.2063</v>
      </c>
      <c r="C14" s="13" t="s">
        <v>24</v>
      </c>
      <c r="D14" s="193">
        <v>383.51</v>
      </c>
    </row>
    <row r="15" ht="21" customHeight="1" spans="1:4">
      <c r="A15" s="195"/>
      <c r="B15" s="193"/>
      <c r="C15" s="13" t="s">
        <v>25</v>
      </c>
      <c r="D15" s="193">
        <v>58.57</v>
      </c>
    </row>
    <row r="16" ht="21" customHeight="1" spans="1:4">
      <c r="A16" s="195"/>
      <c r="B16" s="193"/>
      <c r="C16" s="13" t="s">
        <v>26</v>
      </c>
      <c r="D16" s="193"/>
    </row>
    <row r="17" ht="21" customHeight="1" spans="1:4">
      <c r="A17" s="195"/>
      <c r="B17" s="193"/>
      <c r="C17" s="13" t="s">
        <v>27</v>
      </c>
      <c r="D17" s="193">
        <v>50.64</v>
      </c>
    </row>
    <row r="18" ht="21" customHeight="1" spans="1:4">
      <c r="A18" s="195"/>
      <c r="B18" s="193"/>
      <c r="C18" s="13" t="s">
        <v>28</v>
      </c>
      <c r="D18" s="193">
        <v>1770.7</v>
      </c>
    </row>
    <row r="19" ht="21" customHeight="1" spans="1:4">
      <c r="A19" s="195"/>
      <c r="B19" s="193"/>
      <c r="C19" s="13" t="s">
        <v>29</v>
      </c>
      <c r="D19" s="193"/>
    </row>
    <row r="20" ht="21" customHeight="1" spans="1:4">
      <c r="A20" s="195"/>
      <c r="B20" s="193"/>
      <c r="C20" s="13" t="s">
        <v>30</v>
      </c>
      <c r="D20" s="193"/>
    </row>
    <row r="21" ht="21" customHeight="1" spans="1:4">
      <c r="A21" s="195"/>
      <c r="B21" s="193"/>
      <c r="C21" s="13" t="s">
        <v>31</v>
      </c>
      <c r="D21" s="193"/>
    </row>
    <row r="22" ht="21" customHeight="1" spans="1:4">
      <c r="A22" s="195"/>
      <c r="B22" s="193"/>
      <c r="C22" s="13" t="s">
        <v>32</v>
      </c>
      <c r="D22" s="193"/>
    </row>
    <row r="23" ht="21" customHeight="1" spans="1:4">
      <c r="A23" s="195"/>
      <c r="B23" s="193"/>
      <c r="C23" s="13" t="s">
        <v>33</v>
      </c>
      <c r="D23" s="193"/>
    </row>
    <row r="24" ht="21" customHeight="1" spans="1:4">
      <c r="A24" s="195"/>
      <c r="B24" s="193"/>
      <c r="C24" s="13" t="s">
        <v>34</v>
      </c>
      <c r="D24" s="193"/>
    </row>
    <row r="25" ht="21" customHeight="1" spans="1:4">
      <c r="A25" s="195"/>
      <c r="B25" s="193"/>
      <c r="C25" s="13" t="s">
        <v>35</v>
      </c>
      <c r="D25" s="193">
        <v>77.14</v>
      </c>
    </row>
    <row r="26" ht="21" customHeight="1" spans="1:4">
      <c r="A26" s="195"/>
      <c r="B26" s="193"/>
      <c r="C26" s="13" t="s">
        <v>36</v>
      </c>
      <c r="D26" s="193"/>
    </row>
    <row r="27" ht="21" customHeight="1" spans="1:4">
      <c r="A27" s="195"/>
      <c r="B27" s="193"/>
      <c r="C27" s="13" t="s">
        <v>37</v>
      </c>
      <c r="D27" s="193"/>
    </row>
    <row r="28" ht="21" customHeight="1" spans="1:4">
      <c r="A28" s="195"/>
      <c r="B28" s="193"/>
      <c r="C28" s="13" t="s">
        <v>38</v>
      </c>
      <c r="D28" s="193">
        <v>19.15</v>
      </c>
    </row>
    <row r="29" ht="21" customHeight="1" spans="1:4">
      <c r="A29" s="196"/>
      <c r="B29" s="193"/>
      <c r="C29" s="211" t="s">
        <v>39</v>
      </c>
      <c r="D29" s="193"/>
    </row>
    <row r="30" ht="21" customHeight="1" spans="1:4">
      <c r="A30" s="212" t="s">
        <v>40</v>
      </c>
      <c r="B30" s="198">
        <v>3170.1014</v>
      </c>
      <c r="C30" s="199" t="s">
        <v>41</v>
      </c>
      <c r="D30" s="198">
        <v>3170.1014</v>
      </c>
    </row>
    <row r="31" ht="21" customHeight="1" spans="1:4">
      <c r="A31" s="213" t="s">
        <v>42</v>
      </c>
      <c r="B31" s="193"/>
      <c r="C31" s="213" t="s">
        <v>43</v>
      </c>
      <c r="D31" s="201"/>
    </row>
    <row r="32" ht="21" customHeight="1" spans="1:4">
      <c r="A32" s="213" t="s">
        <v>44</v>
      </c>
      <c r="B32" s="193"/>
      <c r="C32" s="213" t="s">
        <v>45</v>
      </c>
      <c r="D32" s="201"/>
    </row>
    <row r="33" ht="21" customHeight="1" spans="1:4">
      <c r="A33" s="213" t="s">
        <v>46</v>
      </c>
      <c r="B33" s="202">
        <v>3170.1014</v>
      </c>
      <c r="C33" s="200" t="s">
        <v>46</v>
      </c>
      <c r="D33" s="198">
        <v>3170.1014</v>
      </c>
    </row>
    <row r="34" ht="21" customHeight="1" spans="1:4">
      <c r="A34" s="59" t="s">
        <v>47</v>
      </c>
      <c r="B34" s="203"/>
      <c r="C34" s="59"/>
      <c r="D34" s="203"/>
    </row>
    <row r="35" ht="21" customHeight="1" spans="1:4">
      <c r="A35" s="59" t="s">
        <v>48</v>
      </c>
      <c r="B35" s="203"/>
      <c r="C35" s="59"/>
      <c r="D35" s="203"/>
    </row>
    <row r="36" ht="21" customHeight="1" spans="1:4">
      <c r="A36" s="112"/>
      <c r="B36" s="204"/>
      <c r="C36" s="112"/>
      <c r="D36" s="204"/>
    </row>
    <row r="37" ht="21" customHeight="1" spans="1:4">
      <c r="A37" s="112"/>
      <c r="B37" s="204"/>
      <c r="C37" s="112"/>
      <c r="D37" s="204"/>
    </row>
    <row r="38" ht="21" customHeight="1" spans="1:4">
      <c r="A38" s="112"/>
      <c r="B38" s="204"/>
      <c r="C38" s="112"/>
      <c r="D38" s="204"/>
    </row>
    <row r="39" ht="21" customHeight="1" spans="1:4">
      <c r="A39" s="112"/>
      <c r="B39" s="204"/>
      <c r="C39" s="112"/>
      <c r="D39" s="204"/>
    </row>
    <row r="40" ht="21" customHeight="1" spans="1:4">
      <c r="A40" s="112"/>
      <c r="B40" s="204"/>
      <c r="C40" s="112"/>
      <c r="D40" s="204"/>
    </row>
    <row r="41" ht="21" customHeight="1" spans="1:4">
      <c r="A41" s="112"/>
      <c r="B41" s="204"/>
      <c r="C41" s="112"/>
      <c r="D41" s="204"/>
    </row>
    <row r="42" ht="21" customHeight="1" spans="1:4">
      <c r="A42" s="112"/>
      <c r="B42" s="204"/>
      <c r="C42" s="112"/>
      <c r="D42" s="204"/>
    </row>
    <row r="43" ht="13.5" spans="1:4">
      <c r="A43" s="112"/>
      <c r="B43" s="204"/>
      <c r="C43" s="112"/>
      <c r="D43" s="204"/>
    </row>
    <row r="44" ht="14.25" spans="1:4">
      <c r="A44" s="118"/>
      <c r="B44" s="205"/>
      <c r="C44" s="118"/>
      <c r="D44" s="205"/>
    </row>
    <row r="45" ht="14.25" spans="1:4">
      <c r="A45" s="118"/>
      <c r="B45" s="205"/>
      <c r="C45" s="118"/>
      <c r="D45" s="205"/>
    </row>
    <row r="46" ht="14.25" spans="1:4">
      <c r="A46" s="118"/>
      <c r="B46" s="205"/>
      <c r="C46" s="118"/>
      <c r="D46" s="205"/>
    </row>
    <row r="47" ht="14.25" spans="1:4">
      <c r="A47" s="118"/>
      <c r="B47" s="205"/>
      <c r="C47" s="118"/>
      <c r="D47" s="205"/>
    </row>
    <row r="48" ht="14.25" spans="1:4">
      <c r="A48" s="118"/>
      <c r="B48" s="205"/>
      <c r="C48" s="118"/>
      <c r="D48" s="205"/>
    </row>
    <row r="49" ht="14.25" spans="1:4">
      <c r="A49" s="118"/>
      <c r="B49" s="205"/>
      <c r="C49" s="118"/>
      <c r="D49" s="205"/>
    </row>
    <row r="50" ht="14.25" spans="1:4">
      <c r="A50" s="118"/>
      <c r="B50" s="205"/>
      <c r="C50" s="118"/>
      <c r="D50" s="205"/>
    </row>
    <row r="51" ht="14.25" spans="1:4">
      <c r="A51" s="118"/>
      <c r="B51" s="205"/>
      <c r="C51" s="118"/>
      <c r="D51" s="205"/>
    </row>
    <row r="52" ht="14.25" spans="1:4">
      <c r="A52" s="118"/>
      <c r="B52" s="205"/>
      <c r="C52" s="118"/>
      <c r="D52" s="205"/>
    </row>
    <row r="53" ht="14.25" spans="1:4">
      <c r="A53" s="118"/>
      <c r="B53" s="205"/>
      <c r="C53" s="118"/>
      <c r="D53" s="205"/>
    </row>
    <row r="54" ht="14.25" spans="1:4">
      <c r="A54" s="118"/>
      <c r="B54" s="205"/>
      <c r="C54" s="118"/>
      <c r="D54" s="205"/>
    </row>
    <row r="55" ht="14.25" spans="1:4">
      <c r="A55" s="118"/>
      <c r="B55" s="205"/>
      <c r="C55" s="118"/>
      <c r="D55" s="205"/>
    </row>
    <row r="56" ht="14.25" spans="1:4">
      <c r="A56" s="118"/>
      <c r="B56" s="205"/>
      <c r="C56" s="118"/>
      <c r="D56" s="205"/>
    </row>
    <row r="57" ht="14.25" spans="1:4">
      <c r="A57" s="118"/>
      <c r="B57" s="205"/>
      <c r="C57" s="118"/>
      <c r="D57" s="205"/>
    </row>
    <row r="58" ht="14.25" spans="1:4">
      <c r="A58" s="118"/>
      <c r="B58" s="205"/>
      <c r="C58" s="118"/>
      <c r="D58" s="205"/>
    </row>
    <row r="59" ht="14.25" spans="1:4">
      <c r="A59" s="118"/>
      <c r="B59" s="205"/>
      <c r="C59" s="118"/>
      <c r="D59" s="205"/>
    </row>
    <row r="60" ht="14.25" spans="1:4">
      <c r="A60" s="118"/>
      <c r="B60" s="205"/>
      <c r="C60" s="118"/>
      <c r="D60" s="205"/>
    </row>
    <row r="61" ht="14.25" spans="1:4">
      <c r="A61" s="118"/>
      <c r="B61" s="205"/>
      <c r="C61" s="118"/>
      <c r="D61" s="205"/>
    </row>
    <row r="62" ht="14.25" spans="1:4">
      <c r="A62" s="118"/>
      <c r="B62" s="205"/>
      <c r="C62" s="118"/>
      <c r="D62" s="205"/>
    </row>
    <row r="63" ht="14.25" spans="1:4">
      <c r="A63" s="118"/>
      <c r="B63" s="205"/>
      <c r="C63" s="118"/>
      <c r="D63" s="205"/>
    </row>
    <row r="64" ht="14.25" spans="1:4">
      <c r="A64" s="118"/>
      <c r="B64" s="205"/>
      <c r="C64" s="118"/>
      <c r="D64" s="205"/>
    </row>
    <row r="65" ht="14.25" spans="1:4">
      <c r="A65" s="118"/>
      <c r="B65" s="205"/>
      <c r="C65" s="118"/>
      <c r="D65" s="205"/>
    </row>
    <row r="66" ht="14.25" spans="1:4">
      <c r="A66" s="118"/>
      <c r="B66" s="205"/>
      <c r="C66" s="118"/>
      <c r="D66" s="205"/>
    </row>
    <row r="67" ht="14.25" spans="1:4">
      <c r="A67" s="118"/>
      <c r="B67" s="205"/>
      <c r="C67" s="118"/>
      <c r="D67" s="205"/>
    </row>
    <row r="68" ht="14.25" spans="1:4">
      <c r="A68" s="118"/>
      <c r="B68" s="205"/>
      <c r="C68" s="118"/>
      <c r="D68" s="205"/>
    </row>
    <row r="69" ht="14.25" spans="1:4">
      <c r="A69" s="118"/>
      <c r="B69" s="205"/>
      <c r="C69" s="118"/>
      <c r="D69" s="205"/>
    </row>
    <row r="70" ht="14.25" spans="1:4">
      <c r="A70" s="118"/>
      <c r="B70" s="205"/>
      <c r="C70" s="118"/>
      <c r="D70" s="205"/>
    </row>
    <row r="71" ht="14.25" spans="1:4">
      <c r="A71" s="118"/>
      <c r="B71" s="205"/>
      <c r="C71" s="118"/>
      <c r="D71" s="205"/>
    </row>
    <row r="72" ht="14.25" spans="1:4">
      <c r="A72" s="118"/>
      <c r="B72" s="205"/>
      <c r="C72" s="118"/>
      <c r="D72" s="205"/>
    </row>
    <row r="73" ht="14.25" spans="1:4">
      <c r="A73" s="118"/>
      <c r="B73" s="205"/>
      <c r="C73" s="118"/>
      <c r="D73" s="205"/>
    </row>
    <row r="74" ht="14.25" spans="1:4">
      <c r="A74" s="118"/>
      <c r="B74" s="205"/>
      <c r="C74" s="118"/>
      <c r="D74" s="205"/>
    </row>
    <row r="75" ht="14.25" spans="1:4">
      <c r="A75" s="118"/>
      <c r="B75" s="205"/>
      <c r="C75" s="118"/>
      <c r="D75" s="205"/>
    </row>
    <row r="76" ht="14.25" spans="1:4">
      <c r="A76" s="118"/>
      <c r="B76" s="205"/>
      <c r="C76" s="118"/>
      <c r="D76" s="205"/>
    </row>
    <row r="77" ht="14.25" spans="1:4">
      <c r="A77" s="118"/>
      <c r="B77" s="205"/>
      <c r="C77" s="118"/>
      <c r="D77" s="205"/>
    </row>
    <row r="78" ht="14.25" spans="1:4">
      <c r="A78" s="118"/>
      <c r="B78" s="206"/>
      <c r="C78" s="118"/>
      <c r="D78" s="205"/>
    </row>
    <row r="79" ht="14.25" spans="1:4">
      <c r="A79" s="118"/>
      <c r="B79" s="206"/>
      <c r="C79" s="118"/>
      <c r="D79" s="206"/>
    </row>
    <row r="80" ht="14.25" spans="1:4">
      <c r="A80" s="118"/>
      <c r="B80" s="206"/>
      <c r="C80" s="118"/>
      <c r="D80" s="206"/>
    </row>
    <row r="81" ht="14.25" spans="1:4">
      <c r="A81" s="118"/>
      <c r="B81" s="206"/>
      <c r="C81" s="118"/>
      <c r="D81" s="206"/>
    </row>
    <row r="82" ht="14.25" spans="1:4">
      <c r="A82" s="118"/>
      <c r="B82" s="206"/>
      <c r="C82" s="118"/>
      <c r="D82" s="206"/>
    </row>
    <row r="83" ht="14.25" spans="1:4">
      <c r="A83" s="118"/>
      <c r="B83" s="206"/>
      <c r="C83" s="118"/>
      <c r="D83" s="206"/>
    </row>
    <row r="84" ht="14.25" spans="1:4">
      <c r="A84" s="118"/>
      <c r="B84" s="206"/>
      <c r="C84" s="118"/>
      <c r="D84" s="206"/>
    </row>
    <row r="85" ht="14.25" spans="1:4">
      <c r="A85" s="118"/>
      <c r="B85" s="206"/>
      <c r="C85" s="118"/>
      <c r="D85" s="206"/>
    </row>
    <row r="86" ht="14.25" spans="1:4">
      <c r="A86" s="118"/>
      <c r="B86" s="206"/>
      <c r="C86" s="118"/>
      <c r="D86" s="206"/>
    </row>
    <row r="87" ht="14.25" spans="1:4">
      <c r="A87" s="118"/>
      <c r="B87" s="206"/>
      <c r="C87" s="118"/>
      <c r="D87" s="206"/>
    </row>
    <row r="88" ht="14.25" spans="1:4">
      <c r="A88" s="118"/>
      <c r="B88" s="206"/>
      <c r="C88" s="118"/>
      <c r="D88" s="206"/>
    </row>
    <row r="89" ht="14.25" spans="1:4">
      <c r="A89" s="118"/>
      <c r="B89" s="206"/>
      <c r="C89" s="118"/>
      <c r="D89" s="206"/>
    </row>
    <row r="90" ht="14.25" spans="1:4">
      <c r="A90" s="118"/>
      <c r="B90" s="206"/>
      <c r="C90" s="118"/>
      <c r="D90" s="206"/>
    </row>
    <row r="91" ht="14.25" spans="1:4">
      <c r="A91" s="118"/>
      <c r="B91" s="206"/>
      <c r="C91" s="118"/>
      <c r="D91" s="206"/>
    </row>
    <row r="92" ht="14.25" spans="1:4">
      <c r="A92" s="118"/>
      <c r="B92" s="206"/>
      <c r="C92" s="118"/>
      <c r="D92" s="206"/>
    </row>
    <row r="93" ht="14.25" spans="1:4">
      <c r="A93" s="118"/>
      <c r="B93" s="206"/>
      <c r="C93" s="118"/>
      <c r="D93" s="206"/>
    </row>
    <row r="94" ht="14.25" spans="1:4">
      <c r="A94" s="118"/>
      <c r="B94" s="206"/>
      <c r="C94" s="118"/>
      <c r="D94" s="206"/>
    </row>
    <row r="95" ht="14.25" spans="1:4">
      <c r="A95" s="118"/>
      <c r="B95" s="206"/>
      <c r="C95" s="118"/>
      <c r="D95" s="206"/>
    </row>
    <row r="96" ht="14.25" spans="1:4">
      <c r="A96" s="118"/>
      <c r="B96" s="206"/>
      <c r="C96" s="118"/>
      <c r="D96" s="206"/>
    </row>
    <row r="97" ht="14.25" spans="1:4">
      <c r="A97" s="118"/>
      <c r="B97" s="206"/>
      <c r="C97" s="118"/>
      <c r="D97" s="206"/>
    </row>
    <row r="98" ht="14.25" spans="1:4">
      <c r="A98" s="118"/>
      <c r="B98" s="206"/>
      <c r="C98" s="118"/>
      <c r="D98" s="206"/>
    </row>
    <row r="99" ht="14.25" spans="1:4">
      <c r="A99" s="118"/>
      <c r="B99" s="206"/>
      <c r="C99" s="118"/>
      <c r="D99" s="206"/>
    </row>
    <row r="100" ht="14.25" spans="1:4">
      <c r="A100" s="118"/>
      <c r="B100" s="206"/>
      <c r="C100" s="118"/>
      <c r="D100" s="206"/>
    </row>
    <row r="101" ht="14.25" spans="1:4">
      <c r="A101" s="118"/>
      <c r="B101" s="206"/>
      <c r="C101" s="118"/>
      <c r="D101" s="206"/>
    </row>
    <row r="102" ht="14.25" spans="1:4">
      <c r="A102" s="118"/>
      <c r="B102" s="206"/>
      <c r="C102" s="118"/>
      <c r="D102" s="206"/>
    </row>
    <row r="103" ht="14.25" spans="1:4">
      <c r="A103" s="118"/>
      <c r="B103" s="206"/>
      <c r="C103" s="118"/>
      <c r="D103" s="206"/>
    </row>
    <row r="104" ht="14.25" spans="1:4">
      <c r="A104" s="118"/>
      <c r="B104" s="206"/>
      <c r="C104" s="118"/>
      <c r="D104" s="206"/>
    </row>
    <row r="105" ht="14.25" spans="1:4">
      <c r="A105" s="118"/>
      <c r="B105" s="206"/>
      <c r="C105" s="118"/>
      <c r="D105" s="206"/>
    </row>
    <row r="106" ht="14.25" spans="1:4">
      <c r="A106" s="118"/>
      <c r="B106" s="206"/>
      <c r="C106" s="118"/>
      <c r="D106" s="206"/>
    </row>
    <row r="107" ht="14.25" spans="1:4">
      <c r="A107" s="118"/>
      <c r="B107" s="206"/>
      <c r="C107" s="118"/>
      <c r="D107" s="206"/>
    </row>
    <row r="108" ht="14.25" spans="1:4">
      <c r="A108" s="118"/>
      <c r="B108" s="206"/>
      <c r="C108" s="118"/>
      <c r="D108" s="206"/>
    </row>
    <row r="109" ht="14.25" spans="1:4">
      <c r="A109" s="118"/>
      <c r="B109" s="206"/>
      <c r="C109" s="118"/>
      <c r="D109" s="206"/>
    </row>
    <row r="110" ht="14.25" spans="1:4">
      <c r="A110" s="118"/>
      <c r="B110" s="206"/>
      <c r="C110" s="118"/>
      <c r="D110" s="206"/>
    </row>
    <row r="111" ht="14.25" spans="1:4">
      <c r="A111" s="118"/>
      <c r="B111" s="206"/>
      <c r="C111" s="118"/>
      <c r="D111" s="206"/>
    </row>
    <row r="112" ht="14.25" spans="1:4">
      <c r="A112" s="118"/>
      <c r="B112" s="206"/>
      <c r="C112" s="118"/>
      <c r="D112" s="206"/>
    </row>
    <row r="113" ht="14.25" spans="1:4">
      <c r="A113" s="118"/>
      <c r="B113" s="206"/>
      <c r="C113" s="118"/>
      <c r="D113" s="206"/>
    </row>
    <row r="114" ht="14.25" spans="1:4">
      <c r="A114" s="118"/>
      <c r="B114" s="206"/>
      <c r="C114" s="118"/>
      <c r="D114" s="206"/>
    </row>
    <row r="115" ht="14.25" spans="1:4">
      <c r="A115" s="118"/>
      <c r="B115" s="206"/>
      <c r="C115" s="118"/>
      <c r="D115" s="206"/>
    </row>
    <row r="116" ht="14.25" spans="1:4">
      <c r="A116" s="118"/>
      <c r="B116" s="206"/>
      <c r="C116" s="118"/>
      <c r="D116" s="206"/>
    </row>
    <row r="117" ht="14.25" spans="1:4">
      <c r="A117" s="118"/>
      <c r="B117" s="206"/>
      <c r="C117" s="118"/>
      <c r="D117" s="206"/>
    </row>
    <row r="118" ht="14.25" spans="1:4">
      <c r="A118" s="118"/>
      <c r="B118" s="206"/>
      <c r="C118" s="118"/>
      <c r="D118" s="206"/>
    </row>
    <row r="119" ht="14.25" spans="1:4">
      <c r="A119" s="118"/>
      <c r="B119" s="206"/>
      <c r="C119" s="118"/>
      <c r="D119" s="206"/>
    </row>
    <row r="120" ht="14.25" spans="1:4">
      <c r="A120" s="118"/>
      <c r="B120" s="206"/>
      <c r="C120" s="118"/>
      <c r="D120" s="206"/>
    </row>
    <row r="121" ht="14.25" spans="1:4">
      <c r="A121" s="118"/>
      <c r="B121" s="206"/>
      <c r="C121" s="118"/>
      <c r="D121" s="206"/>
    </row>
    <row r="122" ht="14.25" spans="1:4">
      <c r="A122" s="118"/>
      <c r="B122" s="206"/>
      <c r="C122" s="118"/>
      <c r="D122" s="206"/>
    </row>
    <row r="123" ht="14.25" spans="1:4">
      <c r="A123" s="118"/>
      <c r="B123" s="206"/>
      <c r="C123" s="118"/>
      <c r="D123" s="206"/>
    </row>
    <row r="124" ht="14.25" spans="1:4">
      <c r="A124" s="118"/>
      <c r="B124" s="206"/>
      <c r="C124" s="118"/>
      <c r="D124" s="206"/>
    </row>
    <row r="125" ht="14.25" spans="1:4">
      <c r="A125" s="118"/>
      <c r="B125" s="206"/>
      <c r="C125" s="118"/>
      <c r="D125" s="206"/>
    </row>
    <row r="126" ht="14.25" spans="1:4">
      <c r="A126" s="118"/>
      <c r="B126" s="206"/>
      <c r="C126" s="118"/>
      <c r="D126" s="206"/>
    </row>
    <row r="127" ht="14.25" spans="1:4">
      <c r="A127" s="118"/>
      <c r="B127" s="206"/>
      <c r="C127" s="118"/>
      <c r="D127" s="206"/>
    </row>
    <row r="128" ht="14.25" spans="1:4">
      <c r="A128" s="118"/>
      <c r="B128" s="206"/>
      <c r="C128" s="118"/>
      <c r="D128" s="206"/>
    </row>
    <row r="129" ht="14.25" spans="1:4">
      <c r="A129" s="118"/>
      <c r="B129" s="206"/>
      <c r="C129" s="118"/>
      <c r="D129" s="206"/>
    </row>
    <row r="130" ht="14.25" spans="1:4">
      <c r="A130" s="118"/>
      <c r="B130" s="206"/>
      <c r="C130" s="118"/>
      <c r="D130" s="206"/>
    </row>
    <row r="131" ht="14.25" spans="1:4">
      <c r="A131" s="118"/>
      <c r="B131" s="206"/>
      <c r="C131" s="118"/>
      <c r="D131" s="206"/>
    </row>
    <row r="132" ht="14.25" spans="1:4">
      <c r="A132" s="118"/>
      <c r="B132" s="206"/>
      <c r="C132" s="118"/>
      <c r="D132" s="206"/>
    </row>
    <row r="133" ht="14.25" spans="1:4">
      <c r="A133" s="118"/>
      <c r="B133" s="206"/>
      <c r="C133" s="118"/>
      <c r="D133" s="206"/>
    </row>
    <row r="134" ht="14.25" spans="1:4">
      <c r="A134" s="118"/>
      <c r="B134" s="206"/>
      <c r="C134" s="118"/>
      <c r="D134" s="206"/>
    </row>
    <row r="135" ht="14.25" spans="1:4">
      <c r="A135" s="118"/>
      <c r="B135" s="206"/>
      <c r="C135" s="118"/>
      <c r="D135" s="206"/>
    </row>
    <row r="136" ht="14.25" spans="1:4">
      <c r="A136" s="118"/>
      <c r="B136" s="206"/>
      <c r="C136" s="118"/>
      <c r="D136" s="206"/>
    </row>
    <row r="137" ht="14.25" spans="1:4">
      <c r="A137" s="118"/>
      <c r="B137" s="206"/>
      <c r="C137" s="118"/>
      <c r="D137" s="206"/>
    </row>
    <row r="138" ht="14.25" spans="1:4">
      <c r="A138" s="118"/>
      <c r="B138" s="206"/>
      <c r="C138" s="118"/>
      <c r="D138" s="206"/>
    </row>
    <row r="139" ht="14.25" spans="1:4">
      <c r="A139" s="118"/>
      <c r="B139" s="206"/>
      <c r="C139" s="118"/>
      <c r="D139" s="206"/>
    </row>
    <row r="140" ht="14.25" spans="1:4">
      <c r="A140" s="118"/>
      <c r="B140" s="206"/>
      <c r="C140" s="118"/>
      <c r="D140" s="206"/>
    </row>
    <row r="141" ht="14.25" spans="1:4">
      <c r="A141" s="118"/>
      <c r="B141" s="206"/>
      <c r="C141" s="118"/>
      <c r="D141" s="206"/>
    </row>
    <row r="142" ht="14.25" spans="1:4">
      <c r="A142" s="118"/>
      <c r="B142" s="206"/>
      <c r="C142" s="118"/>
      <c r="D142" s="206"/>
    </row>
    <row r="143" ht="14.25" spans="1:4">
      <c r="A143" s="118"/>
      <c r="B143" s="206"/>
      <c r="C143" s="118"/>
      <c r="D143" s="206"/>
    </row>
    <row r="144" ht="14.25" spans="1:4">
      <c r="A144" s="118"/>
      <c r="B144" s="206"/>
      <c r="C144" s="118"/>
      <c r="D144" s="206"/>
    </row>
    <row r="145" ht="14.25" spans="1:4">
      <c r="A145" s="118"/>
      <c r="B145" s="206"/>
      <c r="C145" s="118"/>
      <c r="D145" s="206"/>
    </row>
    <row r="146" ht="14.25" spans="1:4">
      <c r="A146" s="118"/>
      <c r="B146" s="206"/>
      <c r="C146" s="118"/>
      <c r="D146" s="206"/>
    </row>
    <row r="147" ht="14.25" spans="1:4">
      <c r="A147" s="118"/>
      <c r="B147" s="206"/>
      <c r="C147" s="118"/>
      <c r="D147" s="206"/>
    </row>
    <row r="148" ht="14.25" spans="1:4">
      <c r="A148" s="118"/>
      <c r="B148" s="206"/>
      <c r="C148" s="118"/>
      <c r="D148" s="206"/>
    </row>
    <row r="149" ht="14.25" spans="1:4">
      <c r="A149" s="118"/>
      <c r="B149" s="206"/>
      <c r="C149" s="118"/>
      <c r="D149" s="206"/>
    </row>
    <row r="150" ht="14.25" spans="1:4">
      <c r="A150" s="118"/>
      <c r="B150" s="206"/>
      <c r="C150" s="118"/>
      <c r="D150" s="206"/>
    </row>
    <row r="151" ht="14.25" spans="1:4">
      <c r="A151" s="118"/>
      <c r="B151" s="206"/>
      <c r="C151" s="118"/>
      <c r="D151" s="206"/>
    </row>
    <row r="152" ht="14.25" spans="1:4">
      <c r="A152" s="118"/>
      <c r="B152" s="206"/>
      <c r="C152" s="118"/>
      <c r="D152" s="206"/>
    </row>
    <row r="153" ht="14.25" spans="1:4">
      <c r="A153" s="118"/>
      <c r="B153" s="206"/>
      <c r="C153" s="118"/>
      <c r="D153" s="206"/>
    </row>
    <row r="154" ht="14.25" spans="1:4">
      <c r="A154" s="118"/>
      <c r="B154" s="206"/>
      <c r="C154" s="118"/>
      <c r="D154" s="206"/>
    </row>
    <row r="155" ht="14.25" spans="1:4">
      <c r="A155" s="118"/>
      <c r="B155" s="206"/>
      <c r="C155" s="118"/>
      <c r="D155" s="206"/>
    </row>
    <row r="156" ht="14.25" spans="1:4">
      <c r="A156" s="118"/>
      <c r="B156" s="206"/>
      <c r="C156" s="118"/>
      <c r="D156" s="20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6"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8"/>
  <sheetViews>
    <sheetView workbookViewId="0">
      <selection activeCell="C24" sqref="C24"/>
    </sheetView>
  </sheetViews>
  <sheetFormatPr defaultColWidth="9" defaultRowHeight="11.25"/>
  <cols>
    <col min="1" max="1" width="14" style="14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7" t="s">
        <v>49</v>
      </c>
      <c r="B1" s="2"/>
      <c r="C1" s="2"/>
      <c r="D1" s="2"/>
      <c r="E1" s="2"/>
      <c r="F1" s="2"/>
      <c r="G1" s="2"/>
      <c r="H1" s="2"/>
      <c r="I1" s="2"/>
      <c r="J1" s="2"/>
    </row>
    <row r="2" ht="13.5" spans="1:10">
      <c r="A2" s="3"/>
      <c r="B2" s="151"/>
      <c r="C2" s="151"/>
      <c r="D2" s="151"/>
      <c r="E2" s="151"/>
      <c r="F2" s="151"/>
      <c r="G2" s="151"/>
      <c r="H2" s="151"/>
      <c r="I2" s="151"/>
      <c r="J2" s="86" t="s">
        <v>50</v>
      </c>
    </row>
    <row r="3" ht="14.25" spans="1:10">
      <c r="A3" s="45" t="s">
        <v>3</v>
      </c>
      <c r="B3" s="45"/>
      <c r="C3" s="151"/>
      <c r="D3" s="151"/>
      <c r="E3" s="152"/>
      <c r="F3" s="151"/>
      <c r="G3" s="151"/>
      <c r="H3" s="151"/>
      <c r="I3" s="151"/>
      <c r="J3" s="86" t="s">
        <v>4</v>
      </c>
    </row>
    <row r="4" ht="21.75" customHeight="1" spans="1:10">
      <c r="A4" s="8" t="s">
        <v>7</v>
      </c>
      <c r="B4" s="8" t="s">
        <v>51</v>
      </c>
      <c r="C4" s="171" t="s">
        <v>40</v>
      </c>
      <c r="D4" s="171" t="s">
        <v>52</v>
      </c>
      <c r="E4" s="171" t="s">
        <v>53</v>
      </c>
      <c r="F4" s="171" t="s">
        <v>54</v>
      </c>
      <c r="G4" s="171"/>
      <c r="H4" s="171" t="s">
        <v>55</v>
      </c>
      <c r="I4" s="171" t="s">
        <v>56</v>
      </c>
      <c r="J4" s="171" t="s">
        <v>57</v>
      </c>
    </row>
    <row r="5" ht="17.25" customHeight="1" spans="1:10">
      <c r="A5" s="155" t="s">
        <v>58</v>
      </c>
      <c r="B5" s="155" t="s">
        <v>59</v>
      </c>
      <c r="C5" s="171" t="s">
        <v>51</v>
      </c>
      <c r="D5" s="171" t="s">
        <v>51</v>
      </c>
      <c r="E5" s="171" t="s">
        <v>51</v>
      </c>
      <c r="F5" s="171"/>
      <c r="G5" s="171"/>
      <c r="H5" s="171" t="s">
        <v>51</v>
      </c>
      <c r="I5" s="171" t="s">
        <v>51</v>
      </c>
      <c r="J5" s="171" t="s">
        <v>60</v>
      </c>
    </row>
    <row r="6" ht="21" customHeight="1" spans="1:10">
      <c r="A6" s="157" t="s">
        <v>51</v>
      </c>
      <c r="B6" s="157" t="s">
        <v>51</v>
      </c>
      <c r="C6" s="171" t="s">
        <v>51</v>
      </c>
      <c r="D6" s="171" t="s">
        <v>51</v>
      </c>
      <c r="E6" s="171" t="s">
        <v>51</v>
      </c>
      <c r="F6" s="171" t="s">
        <v>60</v>
      </c>
      <c r="G6" s="171" t="s">
        <v>61</v>
      </c>
      <c r="H6" s="171" t="s">
        <v>51</v>
      </c>
      <c r="I6" s="171" t="s">
        <v>51</v>
      </c>
      <c r="J6" s="171" t="s">
        <v>51</v>
      </c>
    </row>
    <row r="7" ht="21" customHeight="1" spans="1:10">
      <c r="A7" s="159" t="s">
        <v>51</v>
      </c>
      <c r="B7" s="159" t="s">
        <v>51</v>
      </c>
      <c r="C7" s="171" t="s">
        <v>51</v>
      </c>
      <c r="D7" s="171" t="s">
        <v>51</v>
      </c>
      <c r="E7" s="171" t="s">
        <v>51</v>
      </c>
      <c r="F7" s="171"/>
      <c r="G7" s="171"/>
      <c r="H7" s="171" t="s">
        <v>51</v>
      </c>
      <c r="I7" s="171" t="s">
        <v>51</v>
      </c>
      <c r="J7" s="171" t="s">
        <v>51</v>
      </c>
    </row>
    <row r="8" ht="21" customHeight="1" spans="1:10">
      <c r="A8" s="10" t="s">
        <v>62</v>
      </c>
      <c r="B8" s="10"/>
      <c r="C8" s="172">
        <f t="shared" ref="C8:J8" si="0">SUM(C9:C44)</f>
        <v>3170.1</v>
      </c>
      <c r="D8" s="172">
        <f>SUM(D9:D44)</f>
        <v>3165.89</v>
      </c>
      <c r="E8" s="172">
        <f>SUM(E9:E44)</f>
        <v>0</v>
      </c>
      <c r="F8" s="172">
        <f>SUM(F9:F44)</f>
        <v>0</v>
      </c>
      <c r="G8" s="172">
        <f>SUM(G9:G44)</f>
        <v>0</v>
      </c>
      <c r="H8" s="172">
        <f>SUM(H9:H44)</f>
        <v>0</v>
      </c>
      <c r="I8" s="172">
        <f>SUM(I9:I44)</f>
        <v>0</v>
      </c>
      <c r="J8" s="172">
        <f>SUM(J9:J44)</f>
        <v>4.21</v>
      </c>
    </row>
    <row r="9" ht="21" customHeight="1" spans="1:10">
      <c r="A9" s="173" t="s">
        <v>63</v>
      </c>
      <c r="B9" s="174" t="s">
        <v>64</v>
      </c>
      <c r="C9" s="173">
        <v>26.01</v>
      </c>
      <c r="D9" s="172">
        <f>C9-J9</f>
        <v>26.01</v>
      </c>
      <c r="E9" s="16"/>
      <c r="F9" s="16"/>
      <c r="G9" s="16"/>
      <c r="H9" s="16"/>
      <c r="I9" s="16"/>
      <c r="J9" s="16"/>
    </row>
    <row r="10" ht="21" customHeight="1" spans="1:10">
      <c r="A10" s="173" t="s">
        <v>65</v>
      </c>
      <c r="B10" s="174" t="s">
        <v>66</v>
      </c>
      <c r="C10" s="173">
        <v>3.65</v>
      </c>
      <c r="D10" s="172">
        <f t="shared" ref="D10:D44" si="1">C10-J10</f>
        <v>3.65</v>
      </c>
      <c r="E10" s="16"/>
      <c r="F10" s="16"/>
      <c r="G10" s="16"/>
      <c r="H10" s="16"/>
      <c r="I10" s="16"/>
      <c r="J10" s="16"/>
    </row>
    <row r="11" ht="21" customHeight="1" spans="1:10">
      <c r="A11" s="173" t="s">
        <v>67</v>
      </c>
      <c r="B11" s="174" t="s">
        <v>68</v>
      </c>
      <c r="C11" s="173">
        <v>7.58</v>
      </c>
      <c r="D11" s="172">
        <f>C11-J11</f>
        <v>7.58</v>
      </c>
      <c r="E11" s="16"/>
      <c r="F11" s="16"/>
      <c r="G11" s="16"/>
      <c r="H11" s="16"/>
      <c r="I11" s="16"/>
      <c r="J11" s="16"/>
    </row>
    <row r="12" ht="21" customHeight="1" spans="1:10">
      <c r="A12" s="173" t="s">
        <v>69</v>
      </c>
      <c r="B12" s="174" t="s">
        <v>64</v>
      </c>
      <c r="C12" s="173">
        <v>576.04</v>
      </c>
      <c r="D12" s="172">
        <f>C12-J12</f>
        <v>571.83</v>
      </c>
      <c r="E12" s="16"/>
      <c r="F12" s="16"/>
      <c r="G12" s="16"/>
      <c r="H12" s="16"/>
      <c r="I12" s="16"/>
      <c r="J12" s="175">
        <v>4.21</v>
      </c>
    </row>
    <row r="13" ht="21" customHeight="1" spans="1:10">
      <c r="A13" s="173" t="s">
        <v>70</v>
      </c>
      <c r="B13" s="174" t="s">
        <v>71</v>
      </c>
      <c r="C13" s="173">
        <v>0.8</v>
      </c>
      <c r="D13" s="172">
        <f>C13-J13</f>
        <v>0.8</v>
      </c>
      <c r="E13" s="16"/>
      <c r="F13" s="16"/>
      <c r="G13" s="16"/>
      <c r="H13" s="16"/>
      <c r="I13" s="16"/>
      <c r="J13" s="16"/>
    </row>
    <row r="14" ht="21" customHeight="1" spans="1:10">
      <c r="A14" s="173" t="s">
        <v>72</v>
      </c>
      <c r="B14" s="174" t="s">
        <v>73</v>
      </c>
      <c r="C14" s="173">
        <v>16.06</v>
      </c>
      <c r="D14" s="172">
        <f>C14-J14</f>
        <v>16.06</v>
      </c>
      <c r="E14" s="16"/>
      <c r="F14" s="16"/>
      <c r="G14" s="16"/>
      <c r="H14" s="16"/>
      <c r="I14" s="16"/>
      <c r="J14" s="16"/>
    </row>
    <row r="15" ht="21" customHeight="1" spans="1:10">
      <c r="A15" s="173" t="s">
        <v>74</v>
      </c>
      <c r="B15" s="174" t="s">
        <v>64</v>
      </c>
      <c r="C15" s="173">
        <v>26.91</v>
      </c>
      <c r="D15" s="172">
        <f>C15-J15</f>
        <v>26.91</v>
      </c>
      <c r="E15" s="16"/>
      <c r="F15" s="16"/>
      <c r="G15" s="16"/>
      <c r="H15" s="16"/>
      <c r="I15" s="16"/>
      <c r="J15" s="16"/>
    </row>
    <row r="16" ht="21" customHeight="1" spans="1:10">
      <c r="A16" s="173" t="s">
        <v>75</v>
      </c>
      <c r="B16" s="174" t="s">
        <v>64</v>
      </c>
      <c r="C16" s="173">
        <v>90.48</v>
      </c>
      <c r="D16" s="172">
        <f>C16-J16</f>
        <v>90.48</v>
      </c>
      <c r="E16" s="16"/>
      <c r="F16" s="16"/>
      <c r="G16" s="16"/>
      <c r="H16" s="16"/>
      <c r="I16" s="16"/>
      <c r="J16" s="16"/>
    </row>
    <row r="17" ht="21" customHeight="1" spans="1:10">
      <c r="A17" s="173" t="s">
        <v>76</v>
      </c>
      <c r="B17" s="174" t="s">
        <v>77</v>
      </c>
      <c r="C17" s="173">
        <v>2</v>
      </c>
      <c r="D17" s="172">
        <f>C17-J17</f>
        <v>2</v>
      </c>
      <c r="E17" s="16"/>
      <c r="F17" s="16"/>
      <c r="G17" s="16"/>
      <c r="H17" s="16"/>
      <c r="I17" s="16"/>
      <c r="J17" s="16"/>
    </row>
    <row r="18" ht="21" customHeight="1" spans="1:10">
      <c r="A18" s="173" t="s">
        <v>78</v>
      </c>
      <c r="B18" s="174" t="s">
        <v>79</v>
      </c>
      <c r="C18" s="173">
        <v>31.37</v>
      </c>
      <c r="D18" s="172">
        <f>C18-J18</f>
        <v>31.37</v>
      </c>
      <c r="E18" s="16"/>
      <c r="F18" s="16"/>
      <c r="G18" s="16"/>
      <c r="H18" s="16"/>
      <c r="I18" s="16"/>
      <c r="J18" s="16"/>
    </row>
    <row r="19" ht="21" customHeight="1" spans="1:10">
      <c r="A19" s="173" t="s">
        <v>80</v>
      </c>
      <c r="B19" s="174" t="s">
        <v>81</v>
      </c>
      <c r="C19" s="173">
        <v>3</v>
      </c>
      <c r="D19" s="172">
        <f>C19-J19</f>
        <v>3</v>
      </c>
      <c r="E19" s="16"/>
      <c r="F19" s="16"/>
      <c r="G19" s="16"/>
      <c r="H19" s="16"/>
      <c r="I19" s="16"/>
      <c r="J19" s="16"/>
    </row>
    <row r="20" ht="21" customHeight="1" spans="1:10">
      <c r="A20" s="173" t="s">
        <v>82</v>
      </c>
      <c r="B20" s="174" t="s">
        <v>83</v>
      </c>
      <c r="C20" s="173">
        <v>26.51</v>
      </c>
      <c r="D20" s="172">
        <f>C20-J20</f>
        <v>26.51</v>
      </c>
      <c r="E20" s="16"/>
      <c r="F20" s="16"/>
      <c r="G20" s="16"/>
      <c r="H20" s="16"/>
      <c r="I20" s="16"/>
      <c r="J20" s="16"/>
    </row>
    <row r="21" ht="21" customHeight="1" spans="1:10">
      <c r="A21" s="173" t="s">
        <v>84</v>
      </c>
      <c r="B21" s="174" t="s">
        <v>85</v>
      </c>
      <c r="C21" s="173">
        <v>41.25</v>
      </c>
      <c r="D21" s="172">
        <f>C21-J21</f>
        <v>41.25</v>
      </c>
      <c r="E21" s="16"/>
      <c r="F21" s="16"/>
      <c r="G21" s="16"/>
      <c r="H21" s="16"/>
      <c r="I21" s="16"/>
      <c r="J21" s="16"/>
    </row>
    <row r="22" ht="21" customHeight="1" spans="1:10">
      <c r="A22" s="173" t="s">
        <v>86</v>
      </c>
      <c r="B22" s="174" t="s">
        <v>87</v>
      </c>
      <c r="C22" s="173">
        <v>46.6</v>
      </c>
      <c r="D22" s="172">
        <f>C22-J22</f>
        <v>46.6</v>
      </c>
      <c r="E22" s="16"/>
      <c r="F22" s="16"/>
      <c r="G22" s="16"/>
      <c r="H22" s="16"/>
      <c r="I22" s="16"/>
      <c r="J22" s="16"/>
    </row>
    <row r="23" ht="21" customHeight="1" spans="1:10">
      <c r="A23" s="173" t="s">
        <v>88</v>
      </c>
      <c r="B23" s="174" t="s">
        <v>89</v>
      </c>
      <c r="C23" s="173">
        <v>28.15</v>
      </c>
      <c r="D23" s="172">
        <f>C23-J23</f>
        <v>28.15</v>
      </c>
      <c r="E23" s="16"/>
      <c r="F23" s="16"/>
      <c r="G23" s="16"/>
      <c r="H23" s="16"/>
      <c r="I23" s="16"/>
      <c r="J23" s="16"/>
    </row>
    <row r="24" ht="21" customHeight="1" spans="1:10">
      <c r="A24" s="173" t="s">
        <v>90</v>
      </c>
      <c r="B24" s="174" t="s">
        <v>91</v>
      </c>
      <c r="C24" s="173">
        <v>57.11</v>
      </c>
      <c r="D24" s="172">
        <f>C24-J24</f>
        <v>57.11</v>
      </c>
      <c r="E24" s="16"/>
      <c r="F24" s="16"/>
      <c r="G24" s="16"/>
      <c r="H24" s="16"/>
      <c r="I24" s="16"/>
      <c r="J24" s="16"/>
    </row>
    <row r="25" ht="21" customHeight="1" spans="1:10">
      <c r="A25" s="173" t="s">
        <v>92</v>
      </c>
      <c r="B25" s="174" t="s">
        <v>93</v>
      </c>
      <c r="C25" s="173">
        <v>58.54</v>
      </c>
      <c r="D25" s="172">
        <f>C25-J25</f>
        <v>58.54</v>
      </c>
      <c r="E25" s="16"/>
      <c r="F25" s="16"/>
      <c r="G25" s="16"/>
      <c r="H25" s="16"/>
      <c r="I25" s="16"/>
      <c r="J25" s="16"/>
    </row>
    <row r="26" ht="21" customHeight="1" spans="1:10">
      <c r="A26" s="173" t="s">
        <v>94</v>
      </c>
      <c r="B26" s="174" t="s">
        <v>95</v>
      </c>
      <c r="C26" s="173">
        <v>10.35</v>
      </c>
      <c r="D26" s="172">
        <f>C26-J26</f>
        <v>10.35</v>
      </c>
      <c r="E26" s="16"/>
      <c r="F26" s="16"/>
      <c r="G26" s="16"/>
      <c r="H26" s="16"/>
      <c r="I26" s="16"/>
      <c r="J26" s="16"/>
    </row>
    <row r="27" ht="21" customHeight="1" spans="1:10">
      <c r="A27" s="173" t="s">
        <v>96</v>
      </c>
      <c r="B27" s="174" t="s">
        <v>97</v>
      </c>
      <c r="C27" s="173">
        <v>76.28</v>
      </c>
      <c r="D27" s="172">
        <f>C27-J27</f>
        <v>76.28</v>
      </c>
      <c r="E27" s="16"/>
      <c r="F27" s="16"/>
      <c r="G27" s="16"/>
      <c r="H27" s="16"/>
      <c r="I27" s="16"/>
      <c r="J27" s="16"/>
    </row>
    <row r="28" ht="21" customHeight="1" spans="1:10">
      <c r="A28" s="173" t="s">
        <v>98</v>
      </c>
      <c r="B28" s="174" t="s">
        <v>99</v>
      </c>
      <c r="C28" s="173">
        <v>49.59</v>
      </c>
      <c r="D28" s="172">
        <f>C28-J28</f>
        <v>49.59</v>
      </c>
      <c r="E28" s="16"/>
      <c r="F28" s="16"/>
      <c r="G28" s="16"/>
      <c r="H28" s="16"/>
      <c r="I28" s="16"/>
      <c r="J28" s="16"/>
    </row>
    <row r="29" ht="21" customHeight="1" spans="1:10">
      <c r="A29" s="173" t="s">
        <v>100</v>
      </c>
      <c r="B29" s="174" t="s">
        <v>101</v>
      </c>
      <c r="C29" s="173">
        <v>4.93</v>
      </c>
      <c r="D29" s="172">
        <f>C29-J29</f>
        <v>4.93</v>
      </c>
      <c r="E29" s="16"/>
      <c r="F29" s="16"/>
      <c r="G29" s="16"/>
      <c r="H29" s="16"/>
      <c r="I29" s="16"/>
      <c r="J29" s="16"/>
    </row>
    <row r="30" ht="21" customHeight="1" spans="1:10">
      <c r="A30" s="173" t="s">
        <v>102</v>
      </c>
      <c r="B30" s="174" t="s">
        <v>73</v>
      </c>
      <c r="C30" s="173">
        <v>10.7</v>
      </c>
      <c r="D30" s="172">
        <f>C30-J30</f>
        <v>10.7</v>
      </c>
      <c r="E30" s="16"/>
      <c r="F30" s="16"/>
      <c r="G30" s="16"/>
      <c r="H30" s="16"/>
      <c r="I30" s="16"/>
      <c r="J30" s="16"/>
    </row>
    <row r="31" ht="21" customHeight="1" spans="1:10">
      <c r="A31" s="173" t="s">
        <v>103</v>
      </c>
      <c r="B31" s="174" t="s">
        <v>104</v>
      </c>
      <c r="C31" s="173">
        <v>33.92</v>
      </c>
      <c r="D31" s="172">
        <f>C31-J31</f>
        <v>33.92</v>
      </c>
      <c r="E31" s="16"/>
      <c r="F31" s="16"/>
      <c r="G31" s="16"/>
      <c r="H31" s="16"/>
      <c r="I31" s="16"/>
      <c r="J31" s="16"/>
    </row>
    <row r="32" ht="21" customHeight="1" spans="1:10">
      <c r="A32" s="173" t="s">
        <v>105</v>
      </c>
      <c r="B32" s="174" t="s">
        <v>106</v>
      </c>
      <c r="C32" s="173">
        <v>16.17</v>
      </c>
      <c r="D32" s="172">
        <f>C32-J32</f>
        <v>16.17</v>
      </c>
      <c r="E32" s="16"/>
      <c r="F32" s="16"/>
      <c r="G32" s="16"/>
      <c r="H32" s="16"/>
      <c r="I32" s="16"/>
      <c r="J32" s="16"/>
    </row>
    <row r="33" ht="21" customHeight="1" spans="1:10">
      <c r="A33" s="173" t="s">
        <v>107</v>
      </c>
      <c r="B33" s="174" t="s">
        <v>108</v>
      </c>
      <c r="C33" s="173">
        <v>8.48</v>
      </c>
      <c r="D33" s="172">
        <f>C33-J33</f>
        <v>8.48</v>
      </c>
      <c r="E33" s="16"/>
      <c r="F33" s="16"/>
      <c r="G33" s="16"/>
      <c r="H33" s="16"/>
      <c r="I33" s="16"/>
      <c r="J33" s="16"/>
    </row>
    <row r="34" ht="21" customHeight="1" spans="1:10">
      <c r="A34" s="173" t="s">
        <v>109</v>
      </c>
      <c r="B34" s="174" t="s">
        <v>110</v>
      </c>
      <c r="C34" s="173">
        <v>10.64</v>
      </c>
      <c r="D34" s="172">
        <f>C34-J34</f>
        <v>10.64</v>
      </c>
      <c r="E34" s="16"/>
      <c r="F34" s="16"/>
      <c r="G34" s="16"/>
      <c r="H34" s="16"/>
      <c r="I34" s="16"/>
      <c r="J34" s="16"/>
    </row>
    <row r="35" ht="21" customHeight="1" spans="1:10">
      <c r="A35" s="173" t="s">
        <v>111</v>
      </c>
      <c r="B35" s="174" t="s">
        <v>112</v>
      </c>
      <c r="C35" s="173">
        <v>40</v>
      </c>
      <c r="D35" s="172">
        <f>C35-J35</f>
        <v>40</v>
      </c>
      <c r="E35" s="16"/>
      <c r="F35" s="16"/>
      <c r="G35" s="16"/>
      <c r="H35" s="16"/>
      <c r="I35" s="16"/>
      <c r="J35" s="16"/>
    </row>
    <row r="36" ht="21" customHeight="1" spans="1:10">
      <c r="A36" s="173" t="s">
        <v>113</v>
      </c>
      <c r="B36" s="174" t="s">
        <v>73</v>
      </c>
      <c r="C36" s="173">
        <v>103.78</v>
      </c>
      <c r="D36" s="172">
        <f>C36-J36</f>
        <v>103.78</v>
      </c>
      <c r="E36" s="16"/>
      <c r="F36" s="16"/>
      <c r="G36" s="16"/>
      <c r="H36" s="16"/>
      <c r="I36" s="16"/>
      <c r="J36" s="16"/>
    </row>
    <row r="37" ht="21" customHeight="1" spans="1:10">
      <c r="A37" s="173" t="s">
        <v>114</v>
      </c>
      <c r="B37" s="174" t="s">
        <v>115</v>
      </c>
      <c r="C37" s="173">
        <v>27.15</v>
      </c>
      <c r="D37" s="172">
        <f>C37-J37</f>
        <v>27.15</v>
      </c>
      <c r="E37" s="16"/>
      <c r="F37" s="16"/>
      <c r="G37" s="16"/>
      <c r="H37" s="16"/>
      <c r="I37" s="16"/>
      <c r="J37" s="16"/>
    </row>
    <row r="38" ht="21" customHeight="1" spans="1:10">
      <c r="A38" s="173" t="s">
        <v>116</v>
      </c>
      <c r="B38" s="174" t="s">
        <v>117</v>
      </c>
      <c r="C38" s="173">
        <v>39.73</v>
      </c>
      <c r="D38" s="172">
        <f>C38-J38</f>
        <v>39.73</v>
      </c>
      <c r="E38" s="16"/>
      <c r="F38" s="16"/>
      <c r="G38" s="16"/>
      <c r="H38" s="16"/>
      <c r="I38" s="16"/>
      <c r="J38" s="16"/>
    </row>
    <row r="39" ht="21" customHeight="1" spans="1:10">
      <c r="A39" s="173" t="s">
        <v>118</v>
      </c>
      <c r="B39" s="174" t="s">
        <v>119</v>
      </c>
      <c r="C39" s="173">
        <v>547.03</v>
      </c>
      <c r="D39" s="172">
        <f>C39-J39</f>
        <v>547.03</v>
      </c>
      <c r="E39" s="16"/>
      <c r="F39" s="16"/>
      <c r="G39" s="16"/>
      <c r="H39" s="16"/>
      <c r="I39" s="16"/>
      <c r="J39" s="16"/>
    </row>
    <row r="40" ht="21" customHeight="1" spans="1:10">
      <c r="A40" s="173" t="s">
        <v>120</v>
      </c>
      <c r="B40" s="174" t="s">
        <v>121</v>
      </c>
      <c r="C40" s="173">
        <v>757.07</v>
      </c>
      <c r="D40" s="172">
        <f>C40-J40</f>
        <v>757.07</v>
      </c>
      <c r="E40" s="16"/>
      <c r="F40" s="16"/>
      <c r="G40" s="16"/>
      <c r="H40" s="16"/>
      <c r="I40" s="16"/>
      <c r="J40" s="16"/>
    </row>
    <row r="41" ht="21" customHeight="1" spans="1:10">
      <c r="A41" s="173" t="s">
        <v>122</v>
      </c>
      <c r="B41" s="174" t="s">
        <v>123</v>
      </c>
      <c r="C41" s="173">
        <v>6.07</v>
      </c>
      <c r="D41" s="172">
        <f>C41-J41</f>
        <v>6.07</v>
      </c>
      <c r="E41" s="16"/>
      <c r="F41" s="16"/>
      <c r="G41" s="16"/>
      <c r="H41" s="16"/>
      <c r="I41" s="16"/>
      <c r="J41" s="16"/>
    </row>
    <row r="42" ht="21" customHeight="1" spans="1:10">
      <c r="A42" s="173" t="s">
        <v>124</v>
      </c>
      <c r="B42" s="174" t="s">
        <v>125</v>
      </c>
      <c r="C42" s="173">
        <v>289.86</v>
      </c>
      <c r="D42" s="172">
        <f>C42-J42</f>
        <v>289.86</v>
      </c>
      <c r="E42" s="16"/>
      <c r="F42" s="16"/>
      <c r="G42" s="16"/>
      <c r="H42" s="16"/>
      <c r="I42" s="16"/>
      <c r="J42" s="16"/>
    </row>
    <row r="43" ht="21" customHeight="1" spans="1:10">
      <c r="A43" s="173" t="s">
        <v>126</v>
      </c>
      <c r="B43" s="174" t="s">
        <v>127</v>
      </c>
      <c r="C43" s="173">
        <v>77.14</v>
      </c>
      <c r="D43" s="172">
        <f>C43-J43</f>
        <v>77.14</v>
      </c>
      <c r="E43" s="16"/>
      <c r="F43" s="16"/>
      <c r="G43" s="16"/>
      <c r="H43" s="16"/>
      <c r="I43" s="16"/>
      <c r="J43" s="16"/>
    </row>
    <row r="44" ht="21" customHeight="1" spans="1:10">
      <c r="A44" s="173" t="s">
        <v>128</v>
      </c>
      <c r="B44" s="174" t="s">
        <v>64</v>
      </c>
      <c r="C44" s="173">
        <v>19.15</v>
      </c>
      <c r="D44" s="172">
        <f>C44-J44</f>
        <v>19.15</v>
      </c>
      <c r="E44" s="16"/>
      <c r="F44" s="16"/>
      <c r="G44" s="16"/>
      <c r="H44" s="16"/>
      <c r="I44" s="16"/>
      <c r="J44" s="16"/>
    </row>
    <row r="45" ht="21" customHeight="1" spans="1:10">
      <c r="A45" s="59" t="s">
        <v>129</v>
      </c>
      <c r="C45" s="84"/>
      <c r="D45" s="84"/>
      <c r="E45" s="84"/>
      <c r="F45" s="84"/>
      <c r="G45" s="84"/>
      <c r="H45" s="84"/>
      <c r="I45" s="84"/>
      <c r="J45" s="84"/>
    </row>
    <row r="46" ht="21" customHeight="1" spans="1:10">
      <c r="A46" s="59" t="s">
        <v>48</v>
      </c>
      <c r="C46" s="84"/>
      <c r="D46" s="84"/>
      <c r="E46" s="84"/>
      <c r="F46" s="84"/>
      <c r="G46" s="84"/>
      <c r="H46" s="84"/>
      <c r="I46" s="84"/>
      <c r="J46" s="84"/>
    </row>
    <row r="47" ht="21" customHeight="1" spans="3:10">
      <c r="C47" s="84"/>
      <c r="D47" s="84"/>
      <c r="E47" s="84"/>
      <c r="F47" s="84"/>
      <c r="G47" s="84"/>
      <c r="H47" s="84"/>
      <c r="I47" s="84"/>
      <c r="J47" s="84"/>
    </row>
    <row r="48" ht="21" customHeight="1" spans="3:10">
      <c r="C48" s="84"/>
      <c r="D48" s="84"/>
      <c r="E48" s="84"/>
      <c r="F48" s="84"/>
      <c r="G48" s="84"/>
      <c r="H48" s="84"/>
      <c r="I48" s="84"/>
      <c r="J48" s="84"/>
    </row>
    <row r="49" ht="21" customHeight="1" spans="3:10">
      <c r="C49" s="84"/>
      <c r="D49" s="84"/>
      <c r="E49" s="84"/>
      <c r="F49" s="84"/>
      <c r="G49" s="84"/>
      <c r="H49" s="84"/>
      <c r="I49" s="84"/>
      <c r="J49" s="84"/>
    </row>
    <row r="50" ht="21" customHeight="1" spans="3:10">
      <c r="C50" s="84"/>
      <c r="D50" s="84"/>
      <c r="E50" s="84"/>
      <c r="F50" s="84"/>
      <c r="G50" s="84"/>
      <c r="H50" s="84"/>
      <c r="I50" s="84"/>
      <c r="J50" s="84"/>
    </row>
    <row r="51" ht="21" customHeight="1" spans="3:10">
      <c r="C51" s="84"/>
      <c r="D51" s="84"/>
      <c r="E51" s="84"/>
      <c r="F51" s="84"/>
      <c r="G51" s="84"/>
      <c r="H51" s="84"/>
      <c r="I51" s="84"/>
      <c r="J51" s="84"/>
    </row>
    <row r="52" ht="21" customHeight="1" spans="3:10">
      <c r="C52" s="84"/>
      <c r="D52" s="84"/>
      <c r="E52" s="84"/>
      <c r="F52" s="84"/>
      <c r="G52" s="84"/>
      <c r="H52" s="84"/>
      <c r="I52" s="84"/>
      <c r="J52" s="84"/>
    </row>
    <row r="53" ht="21" customHeight="1" spans="3:10">
      <c r="C53" s="84"/>
      <c r="D53" s="84"/>
      <c r="E53" s="84"/>
      <c r="F53" s="84"/>
      <c r="G53" s="84"/>
      <c r="H53" s="84"/>
      <c r="I53" s="84"/>
      <c r="J53" s="84"/>
    </row>
    <row r="54" ht="21" customHeight="1" spans="3:10">
      <c r="C54" s="84"/>
      <c r="D54" s="84"/>
      <c r="E54" s="84"/>
      <c r="F54" s="84"/>
      <c r="G54" s="84"/>
      <c r="H54" s="84"/>
      <c r="I54" s="84"/>
      <c r="J54" s="84"/>
    </row>
    <row r="55" ht="21" customHeight="1" spans="3:10">
      <c r="C55" s="84"/>
      <c r="D55" s="84"/>
      <c r="E55" s="84"/>
      <c r="F55" s="84"/>
      <c r="G55" s="84"/>
      <c r="H55" s="84"/>
      <c r="I55" s="84"/>
      <c r="J55" s="84"/>
    </row>
    <row r="56" ht="21" customHeight="1" spans="3:10">
      <c r="C56" s="84"/>
      <c r="D56" s="84"/>
      <c r="E56" s="84"/>
      <c r="F56" s="84"/>
      <c r="G56" s="84"/>
      <c r="H56" s="84"/>
      <c r="I56" s="84"/>
      <c r="J56" s="84"/>
    </row>
    <row r="57" ht="21" customHeight="1" spans="3:10">
      <c r="C57" s="84"/>
      <c r="D57" s="84"/>
      <c r="E57" s="84"/>
      <c r="F57" s="84"/>
      <c r="G57" s="84"/>
      <c r="H57" s="84"/>
      <c r="I57" s="84"/>
      <c r="J57" s="84"/>
    </row>
    <row r="58" ht="21" customHeight="1" spans="3:10">
      <c r="C58" s="84"/>
      <c r="D58" s="84"/>
      <c r="E58" s="84"/>
      <c r="F58" s="84"/>
      <c r="G58" s="84"/>
      <c r="H58" s="84"/>
      <c r="I58" s="84"/>
      <c r="J58" s="84"/>
    </row>
    <row r="59" ht="21" customHeight="1"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row r="93" spans="3:10">
      <c r="C93" s="84"/>
      <c r="D93" s="84"/>
      <c r="E93" s="84"/>
      <c r="F93" s="84"/>
      <c r="G93" s="84"/>
      <c r="H93" s="84"/>
      <c r="I93" s="84"/>
      <c r="J93" s="84"/>
    </row>
    <row r="94" spans="3:10">
      <c r="C94" s="84"/>
      <c r="D94" s="84"/>
      <c r="E94" s="84"/>
      <c r="F94" s="84"/>
      <c r="G94" s="84"/>
      <c r="H94" s="84"/>
      <c r="I94" s="84"/>
      <c r="J94" s="84"/>
    </row>
    <row r="95" spans="3:10">
      <c r="C95" s="84"/>
      <c r="D95" s="84"/>
      <c r="E95" s="84"/>
      <c r="F95" s="84"/>
      <c r="G95" s="84"/>
      <c r="H95" s="84"/>
      <c r="I95" s="84"/>
      <c r="J95" s="84"/>
    </row>
    <row r="96" spans="3:10">
      <c r="C96" s="84"/>
      <c r="D96" s="84"/>
      <c r="E96" s="84"/>
      <c r="F96" s="84"/>
      <c r="G96" s="84"/>
      <c r="H96" s="84"/>
      <c r="I96" s="84"/>
      <c r="J96" s="84"/>
    </row>
    <row r="97" spans="3:10">
      <c r="C97" s="84"/>
      <c r="D97" s="84"/>
      <c r="E97" s="84"/>
      <c r="F97" s="84"/>
      <c r="G97" s="84"/>
      <c r="H97" s="84"/>
      <c r="I97" s="84"/>
      <c r="J97" s="84"/>
    </row>
    <row r="98" spans="3:10">
      <c r="C98" s="84"/>
      <c r="D98" s="84"/>
      <c r="E98" s="84"/>
      <c r="F98" s="84"/>
      <c r="G98" s="84"/>
      <c r="H98" s="84"/>
      <c r="I98" s="84"/>
      <c r="J98" s="84"/>
    </row>
    <row r="99" spans="3:10">
      <c r="C99" s="84"/>
      <c r="D99" s="84"/>
      <c r="E99" s="84"/>
      <c r="F99" s="84"/>
      <c r="G99" s="84"/>
      <c r="H99" s="84"/>
      <c r="I99" s="84"/>
      <c r="J99" s="84"/>
    </row>
    <row r="100" spans="3:10">
      <c r="C100" s="84"/>
      <c r="D100" s="84"/>
      <c r="E100" s="84"/>
      <c r="F100" s="84"/>
      <c r="G100" s="84"/>
      <c r="H100" s="84"/>
      <c r="I100" s="84"/>
      <c r="J100" s="84"/>
    </row>
    <row r="101" spans="3:10">
      <c r="C101" s="84"/>
      <c r="D101" s="84"/>
      <c r="E101" s="84"/>
      <c r="F101" s="84"/>
      <c r="G101" s="84"/>
      <c r="H101" s="84"/>
      <c r="I101" s="84"/>
      <c r="J101" s="84"/>
    </row>
    <row r="102" spans="3:10">
      <c r="C102" s="84"/>
      <c r="D102" s="84"/>
      <c r="E102" s="84"/>
      <c r="F102" s="84"/>
      <c r="G102" s="84"/>
      <c r="H102" s="84"/>
      <c r="I102" s="84"/>
      <c r="J102" s="84"/>
    </row>
    <row r="103" spans="3:10">
      <c r="C103" s="84"/>
      <c r="D103" s="84"/>
      <c r="E103" s="84"/>
      <c r="F103" s="84"/>
      <c r="G103" s="84"/>
      <c r="H103" s="84"/>
      <c r="I103" s="84"/>
      <c r="J103" s="84"/>
    </row>
    <row r="104" spans="3:10">
      <c r="C104" s="84"/>
      <c r="D104" s="84"/>
      <c r="E104" s="84"/>
      <c r="F104" s="84"/>
      <c r="G104" s="84"/>
      <c r="H104" s="84"/>
      <c r="I104" s="84"/>
      <c r="J104" s="84"/>
    </row>
    <row r="105" spans="3:10">
      <c r="C105" s="84"/>
      <c r="D105" s="84"/>
      <c r="E105" s="84"/>
      <c r="F105" s="84"/>
      <c r="G105" s="84"/>
      <c r="H105" s="84"/>
      <c r="I105" s="84"/>
      <c r="J105" s="84"/>
    </row>
    <row r="106" spans="3:10">
      <c r="C106" s="84"/>
      <c r="D106" s="84"/>
      <c r="E106" s="84"/>
      <c r="F106" s="84"/>
      <c r="G106" s="84"/>
      <c r="H106" s="84"/>
      <c r="I106" s="84"/>
      <c r="J106" s="84"/>
    </row>
    <row r="107" spans="3:10">
      <c r="C107" s="84"/>
      <c r="D107" s="84"/>
      <c r="E107" s="84"/>
      <c r="F107" s="84"/>
      <c r="G107" s="84"/>
      <c r="H107" s="84"/>
      <c r="I107" s="84"/>
      <c r="J107" s="84"/>
    </row>
    <row r="108" spans="3:10">
      <c r="C108" s="84"/>
      <c r="D108" s="84"/>
      <c r="E108" s="84"/>
      <c r="F108" s="84"/>
      <c r="G108" s="84"/>
      <c r="H108" s="84"/>
      <c r="I108" s="84"/>
      <c r="J108"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6"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59"/>
  <sheetViews>
    <sheetView workbookViewId="0">
      <selection activeCell="D8" sqref="D8:E8"/>
    </sheetView>
  </sheetViews>
  <sheetFormatPr defaultColWidth="9" defaultRowHeight="12" outlineLevelCol="7"/>
  <cols>
    <col min="1" max="1" width="14" style="148" customWidth="1"/>
    <col min="2" max="2" width="41.1666666666667" style="149"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7" t="s">
        <v>130</v>
      </c>
      <c r="B1" s="2"/>
      <c r="C1" s="2"/>
      <c r="D1" s="2"/>
      <c r="E1" s="2"/>
      <c r="F1" s="2"/>
      <c r="G1" s="2"/>
      <c r="H1" s="2"/>
    </row>
    <row r="2" ht="13.5" spans="1:8">
      <c r="A2" s="3"/>
      <c r="B2" s="150"/>
      <c r="C2" s="151"/>
      <c r="D2" s="151"/>
      <c r="E2" s="151"/>
      <c r="F2" s="151"/>
      <c r="G2" s="151"/>
      <c r="H2" s="86" t="s">
        <v>131</v>
      </c>
    </row>
    <row r="3" ht="14.25" spans="1:8">
      <c r="A3" s="45" t="s">
        <v>3</v>
      </c>
      <c r="B3" s="45"/>
      <c r="C3" s="151"/>
      <c r="D3" s="151"/>
      <c r="E3" s="152"/>
      <c r="F3" s="151"/>
      <c r="G3" s="151"/>
      <c r="H3" s="86" t="s">
        <v>4</v>
      </c>
    </row>
    <row r="4" ht="21.75" customHeight="1" spans="1:8">
      <c r="A4" s="153" t="s">
        <v>7</v>
      </c>
      <c r="B4" s="154" t="s">
        <v>51</v>
      </c>
      <c r="C4" s="155" t="s">
        <v>41</v>
      </c>
      <c r="D4" s="155" t="s">
        <v>132</v>
      </c>
      <c r="E4" s="155" t="s">
        <v>133</v>
      </c>
      <c r="F4" s="155" t="s">
        <v>134</v>
      </c>
      <c r="G4" s="155" t="s">
        <v>135</v>
      </c>
      <c r="H4" s="155" t="s">
        <v>136</v>
      </c>
    </row>
    <row r="5" ht="17.25" customHeight="1" spans="1:8">
      <c r="A5" s="155" t="s">
        <v>58</v>
      </c>
      <c r="B5" s="156" t="s">
        <v>59</v>
      </c>
      <c r="C5" s="157"/>
      <c r="D5" s="157"/>
      <c r="E5" s="157"/>
      <c r="F5" s="157"/>
      <c r="G5" s="157"/>
      <c r="H5" s="157"/>
    </row>
    <row r="6" ht="21" customHeight="1" spans="1:8">
      <c r="A6" s="157"/>
      <c r="B6" s="158" t="s">
        <v>51</v>
      </c>
      <c r="C6" s="157"/>
      <c r="D6" s="157"/>
      <c r="E6" s="157"/>
      <c r="F6" s="157"/>
      <c r="G6" s="157"/>
      <c r="H6" s="157"/>
    </row>
    <row r="7" ht="21" customHeight="1" spans="1:8">
      <c r="A7" s="159"/>
      <c r="B7" s="160" t="s">
        <v>51</v>
      </c>
      <c r="C7" s="159"/>
      <c r="D7" s="159"/>
      <c r="E7" s="159"/>
      <c r="F7" s="159"/>
      <c r="G7" s="159"/>
      <c r="H7" s="159"/>
    </row>
    <row r="8" ht="21" customHeight="1" spans="1:8">
      <c r="A8" s="161" t="s">
        <v>62</v>
      </c>
      <c r="B8" s="162"/>
      <c r="C8" s="163">
        <v>3170.1</v>
      </c>
      <c r="D8" s="163">
        <v>1329.86</v>
      </c>
      <c r="E8" s="163">
        <v>1840.22</v>
      </c>
      <c r="F8" s="164"/>
      <c r="G8" s="164"/>
      <c r="H8" s="164"/>
    </row>
    <row r="9" ht="21" customHeight="1" spans="1:8">
      <c r="A9" s="165" t="s">
        <v>63</v>
      </c>
      <c r="B9" s="166" t="s">
        <v>64</v>
      </c>
      <c r="C9" s="165">
        <v>26.01</v>
      </c>
      <c r="D9" s="165">
        <v>26.01</v>
      </c>
      <c r="E9" s="167"/>
      <c r="F9" s="164"/>
      <c r="G9" s="164"/>
      <c r="H9" s="164"/>
    </row>
    <row r="10" ht="21" customHeight="1" spans="1:8">
      <c r="A10" s="165" t="s">
        <v>65</v>
      </c>
      <c r="B10" s="166" t="s">
        <v>66</v>
      </c>
      <c r="C10" s="165">
        <v>3.65</v>
      </c>
      <c r="D10" s="168"/>
      <c r="E10" s="165">
        <v>3.65</v>
      </c>
      <c r="F10" s="164"/>
      <c r="G10" s="164"/>
      <c r="H10" s="164"/>
    </row>
    <row r="11" ht="21" customHeight="1" spans="1:8">
      <c r="A11" s="165" t="s">
        <v>67</v>
      </c>
      <c r="B11" s="166" t="s">
        <v>68</v>
      </c>
      <c r="C11" s="165">
        <v>7.58</v>
      </c>
      <c r="D11" s="168"/>
      <c r="E11" s="165">
        <v>7.58</v>
      </c>
      <c r="F11" s="164"/>
      <c r="G11" s="164"/>
      <c r="H11" s="164"/>
    </row>
    <row r="12" ht="21" customHeight="1" spans="1:8">
      <c r="A12" s="165" t="s">
        <v>69</v>
      </c>
      <c r="B12" s="166" t="s">
        <v>64</v>
      </c>
      <c r="C12" s="165">
        <v>576.04</v>
      </c>
      <c r="D12" s="165">
        <v>576.02</v>
      </c>
      <c r="E12" s="167"/>
      <c r="F12" s="164"/>
      <c r="G12" s="164"/>
      <c r="H12" s="164"/>
    </row>
    <row r="13" ht="21" customHeight="1" spans="1:8">
      <c r="A13" s="165" t="s">
        <v>70</v>
      </c>
      <c r="B13" s="166" t="s">
        <v>71</v>
      </c>
      <c r="C13" s="165">
        <v>0.8</v>
      </c>
      <c r="D13" s="168"/>
      <c r="E13" s="165">
        <v>0.8</v>
      </c>
      <c r="F13" s="164"/>
      <c r="G13" s="164"/>
      <c r="H13" s="164"/>
    </row>
    <row r="14" ht="21" customHeight="1" spans="1:8">
      <c r="A14" s="165" t="s">
        <v>72</v>
      </c>
      <c r="B14" s="166" t="s">
        <v>73</v>
      </c>
      <c r="C14" s="165">
        <v>16.06</v>
      </c>
      <c r="D14" s="165">
        <v>16.06</v>
      </c>
      <c r="E14" s="167"/>
      <c r="F14" s="164"/>
      <c r="G14" s="164"/>
      <c r="H14" s="164"/>
    </row>
    <row r="15" ht="21" customHeight="1" spans="1:8">
      <c r="A15" s="165" t="s">
        <v>74</v>
      </c>
      <c r="B15" s="166" t="s">
        <v>64</v>
      </c>
      <c r="C15" s="165">
        <v>26.91</v>
      </c>
      <c r="D15" s="165">
        <v>26.91</v>
      </c>
      <c r="E15" s="167"/>
      <c r="F15" s="164"/>
      <c r="G15" s="164"/>
      <c r="H15" s="164"/>
    </row>
    <row r="16" ht="21" customHeight="1" spans="1:8">
      <c r="A16" s="165" t="s">
        <v>75</v>
      </c>
      <c r="B16" s="166" t="s">
        <v>64</v>
      </c>
      <c r="C16" s="165">
        <v>90.48</v>
      </c>
      <c r="D16" s="165">
        <v>90.48</v>
      </c>
      <c r="E16" s="167"/>
      <c r="F16" s="164"/>
      <c r="G16" s="164"/>
      <c r="H16" s="164"/>
    </row>
    <row r="17" ht="21" customHeight="1" spans="1:8">
      <c r="A17" s="165" t="s">
        <v>76</v>
      </c>
      <c r="B17" s="166" t="s">
        <v>77</v>
      </c>
      <c r="C17" s="165">
        <v>2</v>
      </c>
      <c r="D17" s="168"/>
      <c r="E17" s="165">
        <v>2</v>
      </c>
      <c r="F17" s="164"/>
      <c r="G17" s="164"/>
      <c r="H17" s="164"/>
    </row>
    <row r="18" ht="21" customHeight="1" spans="1:8">
      <c r="A18" s="165" t="s">
        <v>78</v>
      </c>
      <c r="B18" s="166" t="s">
        <v>79</v>
      </c>
      <c r="C18" s="165">
        <v>31.37</v>
      </c>
      <c r="D18" s="168"/>
      <c r="E18" s="165">
        <v>31.37</v>
      </c>
      <c r="F18" s="164"/>
      <c r="G18" s="164"/>
      <c r="H18" s="164"/>
    </row>
    <row r="19" ht="21" customHeight="1" spans="1:8">
      <c r="A19" s="165" t="s">
        <v>80</v>
      </c>
      <c r="B19" s="166" t="s">
        <v>81</v>
      </c>
      <c r="C19" s="165">
        <v>3</v>
      </c>
      <c r="D19" s="168"/>
      <c r="E19" s="165">
        <v>3</v>
      </c>
      <c r="F19" s="164"/>
      <c r="G19" s="164"/>
      <c r="H19" s="164"/>
    </row>
    <row r="20" ht="21" customHeight="1" spans="1:8">
      <c r="A20" s="165" t="s">
        <v>82</v>
      </c>
      <c r="B20" s="166" t="s">
        <v>83</v>
      </c>
      <c r="C20" s="165">
        <v>26.51</v>
      </c>
      <c r="D20" s="165">
        <v>26.51</v>
      </c>
      <c r="E20" s="167"/>
      <c r="F20" s="164"/>
      <c r="G20" s="164"/>
      <c r="H20" s="164"/>
    </row>
    <row r="21" ht="21" customHeight="1" spans="1:8">
      <c r="A21" s="165" t="s">
        <v>84</v>
      </c>
      <c r="B21" s="166" t="s">
        <v>85</v>
      </c>
      <c r="C21" s="165">
        <v>41.25</v>
      </c>
      <c r="D21" s="165">
        <v>41.25</v>
      </c>
      <c r="E21" s="167"/>
      <c r="F21" s="164"/>
      <c r="G21" s="164"/>
      <c r="H21" s="164"/>
    </row>
    <row r="22" ht="21" customHeight="1" spans="1:8">
      <c r="A22" s="165" t="s">
        <v>86</v>
      </c>
      <c r="B22" s="166" t="s">
        <v>87</v>
      </c>
      <c r="C22" s="165">
        <v>46.6</v>
      </c>
      <c r="D22" s="165">
        <v>46.6</v>
      </c>
      <c r="E22" s="167"/>
      <c r="F22" s="164"/>
      <c r="G22" s="164"/>
      <c r="H22" s="164"/>
    </row>
    <row r="23" ht="21" customHeight="1" spans="1:8">
      <c r="A23" s="165" t="s">
        <v>88</v>
      </c>
      <c r="B23" s="166" t="s">
        <v>89</v>
      </c>
      <c r="C23" s="165">
        <v>28.15</v>
      </c>
      <c r="D23" s="165">
        <v>28.15</v>
      </c>
      <c r="E23" s="167"/>
      <c r="F23" s="164"/>
      <c r="G23" s="164"/>
      <c r="H23" s="164"/>
    </row>
    <row r="24" ht="21" customHeight="1" spans="1:8">
      <c r="A24" s="165" t="s">
        <v>90</v>
      </c>
      <c r="B24" s="166" t="s">
        <v>137</v>
      </c>
      <c r="C24" s="165">
        <v>57.11</v>
      </c>
      <c r="D24" s="165">
        <v>57.11</v>
      </c>
      <c r="E24" s="167"/>
      <c r="F24" s="164"/>
      <c r="G24" s="164"/>
      <c r="H24" s="164"/>
    </row>
    <row r="25" ht="21" customHeight="1" spans="1:8">
      <c r="A25" s="165" t="s">
        <v>92</v>
      </c>
      <c r="B25" s="166" t="s">
        <v>93</v>
      </c>
      <c r="C25" s="165">
        <v>58.54</v>
      </c>
      <c r="D25" s="165">
        <v>58.54</v>
      </c>
      <c r="E25" s="167"/>
      <c r="F25" s="164"/>
      <c r="G25" s="164"/>
      <c r="H25" s="164"/>
    </row>
    <row r="26" ht="21" customHeight="1" spans="1:8">
      <c r="A26" s="165" t="s">
        <v>94</v>
      </c>
      <c r="B26" s="166" t="s">
        <v>95</v>
      </c>
      <c r="C26" s="165">
        <v>10.35</v>
      </c>
      <c r="D26" s="168"/>
      <c r="E26" s="165">
        <v>10.35</v>
      </c>
      <c r="F26" s="164"/>
      <c r="G26" s="164"/>
      <c r="H26" s="164"/>
    </row>
    <row r="27" ht="21" customHeight="1" spans="1:8">
      <c r="A27" s="165" t="s">
        <v>96</v>
      </c>
      <c r="B27" s="166" t="s">
        <v>97</v>
      </c>
      <c r="C27" s="165">
        <v>76.28</v>
      </c>
      <c r="D27" s="168"/>
      <c r="E27" s="165">
        <v>76.28</v>
      </c>
      <c r="F27" s="164"/>
      <c r="G27" s="164"/>
      <c r="H27" s="164"/>
    </row>
    <row r="28" ht="21" customHeight="1" spans="1:8">
      <c r="A28" s="165" t="s">
        <v>98</v>
      </c>
      <c r="B28" s="166" t="s">
        <v>99</v>
      </c>
      <c r="C28" s="165">
        <v>49.59</v>
      </c>
      <c r="D28" s="168"/>
      <c r="E28" s="165">
        <v>49.59</v>
      </c>
      <c r="F28" s="164"/>
      <c r="G28" s="164"/>
      <c r="H28" s="164"/>
    </row>
    <row r="29" ht="21" customHeight="1" spans="1:8">
      <c r="A29" s="165" t="s">
        <v>100</v>
      </c>
      <c r="B29" s="166" t="s">
        <v>101</v>
      </c>
      <c r="C29" s="165">
        <v>4.93</v>
      </c>
      <c r="D29" s="168"/>
      <c r="E29" s="165">
        <v>4.93</v>
      </c>
      <c r="F29" s="164"/>
      <c r="G29" s="164"/>
      <c r="H29" s="164"/>
    </row>
    <row r="30" ht="21" customHeight="1" spans="1:8">
      <c r="A30" s="165" t="s">
        <v>102</v>
      </c>
      <c r="B30" s="166" t="s">
        <v>73</v>
      </c>
      <c r="C30" s="165">
        <v>10.7</v>
      </c>
      <c r="D30" s="165">
        <v>10.7</v>
      </c>
      <c r="E30" s="167"/>
      <c r="F30" s="164"/>
      <c r="G30" s="164"/>
      <c r="H30" s="164"/>
    </row>
    <row r="31" ht="21" customHeight="1" spans="1:8">
      <c r="A31" s="165" t="s">
        <v>103</v>
      </c>
      <c r="B31" s="166" t="s">
        <v>104</v>
      </c>
      <c r="C31" s="165">
        <v>33.92</v>
      </c>
      <c r="D31" s="165">
        <v>33.92</v>
      </c>
      <c r="E31" s="167"/>
      <c r="F31" s="164"/>
      <c r="G31" s="164"/>
      <c r="H31" s="164"/>
    </row>
    <row r="32" ht="21" customHeight="1" spans="1:8">
      <c r="A32" s="165" t="s">
        <v>105</v>
      </c>
      <c r="B32" s="166" t="s">
        <v>106</v>
      </c>
      <c r="C32" s="165">
        <v>16.17</v>
      </c>
      <c r="D32" s="165">
        <v>16.17</v>
      </c>
      <c r="E32" s="167"/>
      <c r="F32" s="164"/>
      <c r="G32" s="164"/>
      <c r="H32" s="164"/>
    </row>
    <row r="33" ht="21" customHeight="1" spans="1:8">
      <c r="A33" s="165" t="s">
        <v>107</v>
      </c>
      <c r="B33" s="166" t="s">
        <v>108</v>
      </c>
      <c r="C33" s="165">
        <v>8.48</v>
      </c>
      <c r="D33" s="165">
        <v>8.48</v>
      </c>
      <c r="E33" s="167"/>
      <c r="F33" s="164"/>
      <c r="G33" s="164"/>
      <c r="H33" s="164"/>
    </row>
    <row r="34" ht="21" customHeight="1" spans="1:8">
      <c r="A34" s="165" t="s">
        <v>109</v>
      </c>
      <c r="B34" s="166" t="s">
        <v>110</v>
      </c>
      <c r="C34" s="165">
        <v>10.64</v>
      </c>
      <c r="D34" s="168"/>
      <c r="E34" s="165">
        <v>10.64</v>
      </c>
      <c r="F34" s="164"/>
      <c r="G34" s="164"/>
      <c r="H34" s="164"/>
    </row>
    <row r="35" ht="21" customHeight="1" spans="1:8">
      <c r="A35" s="165" t="s">
        <v>111</v>
      </c>
      <c r="B35" s="166" t="s">
        <v>112</v>
      </c>
      <c r="C35" s="165">
        <v>40</v>
      </c>
      <c r="D35" s="168"/>
      <c r="E35" s="165">
        <v>40</v>
      </c>
      <c r="F35" s="164"/>
      <c r="G35" s="164"/>
      <c r="H35" s="164"/>
    </row>
    <row r="36" ht="21" customHeight="1" spans="1:8">
      <c r="A36" s="165" t="s">
        <v>113</v>
      </c>
      <c r="B36" s="166" t="s">
        <v>73</v>
      </c>
      <c r="C36" s="165">
        <v>103.78</v>
      </c>
      <c r="D36" s="165">
        <v>103.78</v>
      </c>
      <c r="E36" s="167"/>
      <c r="F36" s="164"/>
      <c r="G36" s="164"/>
      <c r="H36" s="164"/>
    </row>
    <row r="37" ht="21" customHeight="1" spans="1:8">
      <c r="A37" s="165" t="s">
        <v>114</v>
      </c>
      <c r="B37" s="166" t="s">
        <v>115</v>
      </c>
      <c r="C37" s="165">
        <v>27.15</v>
      </c>
      <c r="D37" s="165">
        <v>27.15</v>
      </c>
      <c r="E37" s="167">
        <v>0</v>
      </c>
      <c r="F37" s="164"/>
      <c r="G37" s="164"/>
      <c r="H37" s="164"/>
    </row>
    <row r="38" ht="21" customHeight="1" spans="1:8">
      <c r="A38" s="165" t="s">
        <v>116</v>
      </c>
      <c r="B38" s="166" t="s">
        <v>117</v>
      </c>
      <c r="C38" s="165">
        <v>39.73</v>
      </c>
      <c r="D38" s="165">
        <v>39.73</v>
      </c>
      <c r="E38" s="168"/>
      <c r="F38" s="164"/>
      <c r="G38" s="164"/>
      <c r="H38" s="164"/>
    </row>
    <row r="39" ht="21" customHeight="1" spans="1:8">
      <c r="A39" s="165" t="s">
        <v>118</v>
      </c>
      <c r="B39" s="166" t="s">
        <v>119</v>
      </c>
      <c r="C39" s="165">
        <v>547.03</v>
      </c>
      <c r="D39" s="168"/>
      <c r="E39" s="165">
        <v>547.03</v>
      </c>
      <c r="F39" s="164"/>
      <c r="G39" s="164"/>
      <c r="H39" s="164"/>
    </row>
    <row r="40" ht="21" customHeight="1" spans="1:8">
      <c r="A40" s="165" t="s">
        <v>120</v>
      </c>
      <c r="B40" s="166" t="s">
        <v>121</v>
      </c>
      <c r="C40" s="165">
        <v>757.07</v>
      </c>
      <c r="D40" s="168"/>
      <c r="E40" s="165">
        <v>757.07</v>
      </c>
      <c r="F40" s="164"/>
      <c r="G40" s="164"/>
      <c r="H40" s="164"/>
    </row>
    <row r="41" ht="21" customHeight="1" spans="1:8">
      <c r="A41" s="165" t="s">
        <v>122</v>
      </c>
      <c r="B41" s="166" t="s">
        <v>123</v>
      </c>
      <c r="C41" s="165">
        <v>6.07</v>
      </c>
      <c r="D41" s="168"/>
      <c r="E41" s="165">
        <v>6.07</v>
      </c>
      <c r="F41" s="164"/>
      <c r="G41" s="164"/>
      <c r="H41" s="164"/>
    </row>
    <row r="42" ht="21" customHeight="1" spans="1:8">
      <c r="A42" s="165" t="s">
        <v>124</v>
      </c>
      <c r="B42" s="166" t="s">
        <v>125</v>
      </c>
      <c r="C42" s="165">
        <v>289.86</v>
      </c>
      <c r="D42" s="168"/>
      <c r="E42" s="165">
        <v>289.86</v>
      </c>
      <c r="F42" s="164"/>
      <c r="G42" s="164"/>
      <c r="H42" s="164"/>
    </row>
    <row r="43" ht="21" customHeight="1" spans="1:8">
      <c r="A43" s="165" t="s">
        <v>126</v>
      </c>
      <c r="B43" s="166" t="s">
        <v>127</v>
      </c>
      <c r="C43" s="165">
        <v>77.14</v>
      </c>
      <c r="D43" s="165">
        <v>77.14</v>
      </c>
      <c r="E43" s="168"/>
      <c r="F43" s="164"/>
      <c r="G43" s="164"/>
      <c r="H43" s="164"/>
    </row>
    <row r="44" ht="21" customHeight="1" spans="1:8">
      <c r="A44" s="165" t="s">
        <v>128</v>
      </c>
      <c r="B44" s="166" t="s">
        <v>64</v>
      </c>
      <c r="C44" s="165">
        <v>19.15</v>
      </c>
      <c r="D44" s="165">
        <v>19.15</v>
      </c>
      <c r="E44" s="168"/>
      <c r="F44" s="164"/>
      <c r="G44" s="164"/>
      <c r="H44" s="164"/>
    </row>
    <row r="45" ht="21" customHeight="1" spans="1:8">
      <c r="A45" s="59" t="s">
        <v>138</v>
      </c>
      <c r="B45" s="169"/>
      <c r="C45" s="170"/>
      <c r="D45" s="170"/>
      <c r="E45" s="170"/>
      <c r="F45" s="170"/>
      <c r="G45" s="170"/>
      <c r="H45" s="170"/>
    </row>
    <row r="46" ht="21" customHeight="1" spans="1:1">
      <c r="A46" s="112" t="s">
        <v>139</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8"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5"/>
  <sheetViews>
    <sheetView topLeftCell="A13" workbookViewId="0">
      <selection activeCell="C40" sqref="C40:K5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07" t="s">
        <v>140</v>
      </c>
      <c r="B1" s="2"/>
      <c r="C1" s="2"/>
      <c r="D1" s="2"/>
      <c r="E1" s="2"/>
      <c r="F1" s="2"/>
    </row>
    <row r="2" ht="14.25" customHeight="1" spans="1:7">
      <c r="A2" s="3"/>
      <c r="G2" s="86" t="s">
        <v>141</v>
      </c>
    </row>
    <row r="3" ht="14.25" customHeight="1" spans="1:7">
      <c r="A3" s="45" t="s">
        <v>3</v>
      </c>
      <c r="B3" s="45"/>
      <c r="D3" s="119"/>
      <c r="G3" s="86" t="s">
        <v>4</v>
      </c>
    </row>
    <row r="4" ht="18.75" customHeight="1" spans="1:7">
      <c r="A4" s="120" t="s">
        <v>142</v>
      </c>
      <c r="B4" s="121"/>
      <c r="C4" s="121" t="s">
        <v>143</v>
      </c>
      <c r="D4" s="121"/>
      <c r="E4" s="121" t="s">
        <v>51</v>
      </c>
      <c r="F4" s="121" t="s">
        <v>51</v>
      </c>
      <c r="G4" s="121" t="s">
        <v>51</v>
      </c>
    </row>
    <row r="5" ht="42.95" customHeight="1" spans="1:7">
      <c r="A5" s="122" t="s">
        <v>144</v>
      </c>
      <c r="B5" s="123" t="s">
        <v>8</v>
      </c>
      <c r="C5" s="123" t="s">
        <v>145</v>
      </c>
      <c r="D5" s="124" t="s">
        <v>8</v>
      </c>
      <c r="E5" s="124"/>
      <c r="F5" s="124" t="s">
        <v>51</v>
      </c>
      <c r="G5" s="124" t="s">
        <v>51</v>
      </c>
    </row>
    <row r="6" ht="42.95" customHeight="1" spans="1:7">
      <c r="A6" s="122"/>
      <c r="B6" s="123" t="s">
        <v>51</v>
      </c>
      <c r="C6" s="123" t="s">
        <v>51</v>
      </c>
      <c r="D6" s="124" t="s">
        <v>60</v>
      </c>
      <c r="E6" s="123" t="s">
        <v>146</v>
      </c>
      <c r="F6" s="123" t="s">
        <v>147</v>
      </c>
      <c r="G6" s="123" t="s">
        <v>148</v>
      </c>
    </row>
    <row r="7" ht="21" customHeight="1" spans="1:7">
      <c r="A7" s="125" t="s">
        <v>149</v>
      </c>
      <c r="B7" s="126">
        <v>3125.8951</v>
      </c>
      <c r="C7" s="127" t="s">
        <v>10</v>
      </c>
      <c r="D7" s="128">
        <v>776.68</v>
      </c>
      <c r="E7" s="128">
        <v>776.68</v>
      </c>
      <c r="F7" s="129"/>
      <c r="G7" s="129"/>
    </row>
    <row r="8" ht="21" customHeight="1" spans="1:7">
      <c r="A8" s="125" t="s">
        <v>150</v>
      </c>
      <c r="B8" s="130">
        <v>40</v>
      </c>
      <c r="C8" s="127" t="s">
        <v>12</v>
      </c>
      <c r="D8" s="129"/>
      <c r="E8" s="129"/>
      <c r="F8" s="129"/>
      <c r="G8" s="129"/>
    </row>
    <row r="9" ht="21" customHeight="1" spans="1:7">
      <c r="A9" s="125" t="s">
        <v>151</v>
      </c>
      <c r="B9" s="129" t="s">
        <v>51</v>
      </c>
      <c r="C9" s="127" t="s">
        <v>14</v>
      </c>
      <c r="D9" s="129"/>
      <c r="E9" s="129"/>
      <c r="F9" s="129"/>
      <c r="G9" s="129"/>
    </row>
    <row r="10" ht="21" customHeight="1" spans="1:7">
      <c r="A10" s="125" t="s">
        <v>51</v>
      </c>
      <c r="B10" s="129" t="s">
        <v>51</v>
      </c>
      <c r="C10" s="127" t="s">
        <v>16</v>
      </c>
      <c r="D10" s="131">
        <v>3</v>
      </c>
      <c r="E10" s="131">
        <v>3</v>
      </c>
      <c r="F10" s="129"/>
      <c r="G10" s="129"/>
    </row>
    <row r="11" ht="21" customHeight="1" spans="1:7">
      <c r="A11" s="125" t="s">
        <v>51</v>
      </c>
      <c r="B11" s="129" t="s">
        <v>51</v>
      </c>
      <c r="C11" s="127" t="s">
        <v>18</v>
      </c>
      <c r="D11" s="129"/>
      <c r="E11" s="129"/>
      <c r="F11" s="129"/>
      <c r="G11" s="129"/>
    </row>
    <row r="12" ht="21" customHeight="1" spans="1:7">
      <c r="A12" s="125" t="s">
        <v>51</v>
      </c>
      <c r="B12" s="129" t="s">
        <v>51</v>
      </c>
      <c r="C12" s="127" t="s">
        <v>20</v>
      </c>
      <c r="D12" s="129"/>
      <c r="E12" s="129"/>
      <c r="F12" s="129"/>
      <c r="G12" s="129"/>
    </row>
    <row r="13" ht="21" customHeight="1" spans="1:7">
      <c r="A13" s="125" t="s">
        <v>51</v>
      </c>
      <c r="B13" s="129" t="s">
        <v>51</v>
      </c>
      <c r="C13" s="127" t="s">
        <v>22</v>
      </c>
      <c r="D13" s="132">
        <v>26.51</v>
      </c>
      <c r="E13" s="132">
        <v>26.51</v>
      </c>
      <c r="F13" s="129"/>
      <c r="G13" s="129"/>
    </row>
    <row r="14" ht="21" customHeight="1" spans="1:7">
      <c r="A14" s="125" t="s">
        <v>51</v>
      </c>
      <c r="B14" s="129" t="s">
        <v>51</v>
      </c>
      <c r="C14" s="127" t="s">
        <v>24</v>
      </c>
      <c r="D14" s="133">
        <v>383.51</v>
      </c>
      <c r="E14" s="133">
        <v>383.51</v>
      </c>
      <c r="F14" s="129"/>
      <c r="G14" s="129"/>
    </row>
    <row r="15" ht="21" customHeight="1" spans="1:7">
      <c r="A15" s="125"/>
      <c r="B15" s="129"/>
      <c r="C15" s="134" t="s">
        <v>25</v>
      </c>
      <c r="D15" s="135">
        <v>58.57</v>
      </c>
      <c r="E15" s="135">
        <v>58.57</v>
      </c>
      <c r="F15" s="129"/>
      <c r="G15" s="129"/>
    </row>
    <row r="16" ht="21" customHeight="1" spans="1:7">
      <c r="A16" s="125"/>
      <c r="B16" s="129"/>
      <c r="C16" s="134" t="s">
        <v>26</v>
      </c>
      <c r="D16" s="136"/>
      <c r="E16" s="129"/>
      <c r="F16" s="129"/>
      <c r="G16" s="129"/>
    </row>
    <row r="17" ht="21" customHeight="1" spans="1:7">
      <c r="A17" s="125"/>
      <c r="B17" s="129"/>
      <c r="C17" s="134" t="s">
        <v>27</v>
      </c>
      <c r="D17" s="137">
        <v>50.64</v>
      </c>
      <c r="E17" s="137">
        <v>10.64</v>
      </c>
      <c r="F17" s="129">
        <v>40</v>
      </c>
      <c r="G17" s="129"/>
    </row>
    <row r="18" ht="21" customHeight="1" spans="1:7">
      <c r="A18" s="125"/>
      <c r="B18" s="129"/>
      <c r="C18" s="134" t="s">
        <v>28</v>
      </c>
      <c r="D18" s="138">
        <v>1770.7</v>
      </c>
      <c r="E18" s="138">
        <v>1770.7</v>
      </c>
      <c r="F18" s="129"/>
      <c r="G18" s="129"/>
    </row>
    <row r="19" ht="21" customHeight="1" spans="1:7">
      <c r="A19" s="125"/>
      <c r="B19" s="129"/>
      <c r="C19" s="134" t="s">
        <v>29</v>
      </c>
      <c r="D19" s="136"/>
      <c r="E19" s="129"/>
      <c r="F19" s="129"/>
      <c r="G19" s="129"/>
    </row>
    <row r="20" ht="21" customHeight="1" spans="1:7">
      <c r="A20" s="125"/>
      <c r="B20" s="129"/>
      <c r="C20" s="134" t="s">
        <v>152</v>
      </c>
      <c r="D20" s="136"/>
      <c r="E20" s="129"/>
      <c r="F20" s="129"/>
      <c r="G20" s="129"/>
    </row>
    <row r="21" ht="21" customHeight="1" spans="1:7">
      <c r="A21" s="125"/>
      <c r="B21" s="129"/>
      <c r="C21" s="134" t="s">
        <v>31</v>
      </c>
      <c r="D21" s="136"/>
      <c r="E21" s="129"/>
      <c r="F21" s="129"/>
      <c r="G21" s="129"/>
    </row>
    <row r="22" ht="21" customHeight="1" spans="1:7">
      <c r="A22" s="125"/>
      <c r="B22" s="129"/>
      <c r="C22" s="134" t="s">
        <v>32</v>
      </c>
      <c r="D22" s="136"/>
      <c r="E22" s="129"/>
      <c r="F22" s="129"/>
      <c r="G22" s="129"/>
    </row>
    <row r="23" ht="21" customHeight="1" spans="1:7">
      <c r="A23" s="125"/>
      <c r="B23" s="129"/>
      <c r="C23" s="134" t="s">
        <v>33</v>
      </c>
      <c r="D23" s="136"/>
      <c r="E23" s="129"/>
      <c r="F23" s="129"/>
      <c r="G23" s="129"/>
    </row>
    <row r="24" ht="21" customHeight="1" spans="1:7">
      <c r="A24" s="125"/>
      <c r="B24" s="129"/>
      <c r="C24" s="134" t="s">
        <v>34</v>
      </c>
      <c r="D24" s="136"/>
      <c r="E24" s="129"/>
      <c r="F24" s="129"/>
      <c r="G24" s="129"/>
    </row>
    <row r="25" ht="21" customHeight="1" spans="1:7">
      <c r="A25" s="125"/>
      <c r="B25" s="129"/>
      <c r="C25" s="134" t="s">
        <v>35</v>
      </c>
      <c r="D25" s="139">
        <v>77.14</v>
      </c>
      <c r="E25" s="139">
        <v>77.14</v>
      </c>
      <c r="F25" s="129"/>
      <c r="G25" s="129"/>
    </row>
    <row r="26" ht="21" customHeight="1" spans="1:7">
      <c r="A26" s="125"/>
      <c r="B26" s="129"/>
      <c r="C26" s="134" t="s">
        <v>36</v>
      </c>
      <c r="D26" s="136"/>
      <c r="E26" s="129"/>
      <c r="F26" s="129"/>
      <c r="G26" s="129"/>
    </row>
    <row r="27" ht="21" customHeight="1" spans="1:7">
      <c r="A27" s="125"/>
      <c r="B27" s="129"/>
      <c r="C27" s="134" t="s">
        <v>37</v>
      </c>
      <c r="D27" s="136"/>
      <c r="E27" s="129"/>
      <c r="F27" s="129"/>
      <c r="G27" s="129"/>
    </row>
    <row r="28" ht="21" customHeight="1" spans="1:7">
      <c r="A28" s="125"/>
      <c r="B28" s="129"/>
      <c r="C28" s="134" t="s">
        <v>38</v>
      </c>
      <c r="D28" s="140">
        <v>19.15</v>
      </c>
      <c r="E28" s="140">
        <v>19.15</v>
      </c>
      <c r="F28" s="129"/>
      <c r="G28" s="129"/>
    </row>
    <row r="29" ht="21" customHeight="1" spans="1:7">
      <c r="A29" s="141" t="s">
        <v>40</v>
      </c>
      <c r="B29" s="142">
        <v>3165.8951</v>
      </c>
      <c r="C29" s="127" t="s">
        <v>153</v>
      </c>
      <c r="D29" s="129"/>
      <c r="E29" s="129"/>
      <c r="F29" s="129"/>
      <c r="G29" s="129"/>
    </row>
    <row r="30" ht="13.5" spans="1:7">
      <c r="A30" s="125" t="s">
        <v>154</v>
      </c>
      <c r="B30" s="129"/>
      <c r="C30" s="127" t="s">
        <v>155</v>
      </c>
      <c r="D30" s="129"/>
      <c r="E30" s="129"/>
      <c r="F30" s="129"/>
      <c r="G30" s="129"/>
    </row>
    <row r="31" ht="13.5" spans="1:7">
      <c r="A31" s="125" t="s">
        <v>149</v>
      </c>
      <c r="B31" s="129"/>
      <c r="C31" s="143" t="s">
        <v>41</v>
      </c>
      <c r="D31" s="129">
        <f t="shared" ref="D31:F31" si="0">SUM(D7:D30)</f>
        <v>3165.9</v>
      </c>
      <c r="E31" s="129">
        <f>SUM(E7:E30)</f>
        <v>3125.9</v>
      </c>
      <c r="F31" s="129">
        <f>SUM(F7:F30)</f>
        <v>40</v>
      </c>
      <c r="G31" s="129"/>
    </row>
    <row r="32" ht="13.5" spans="1:7">
      <c r="A32" s="125" t="s">
        <v>150</v>
      </c>
      <c r="B32" s="129"/>
      <c r="C32" s="127" t="s">
        <v>156</v>
      </c>
      <c r="D32" s="129"/>
      <c r="E32" s="129"/>
      <c r="F32" s="129"/>
      <c r="G32" s="129"/>
    </row>
    <row r="33" ht="13.5" spans="1:7">
      <c r="A33" s="125" t="s">
        <v>151</v>
      </c>
      <c r="B33" s="129"/>
      <c r="C33" s="144" t="s">
        <v>51</v>
      </c>
      <c r="D33" s="145"/>
      <c r="E33" s="145"/>
      <c r="F33" s="145"/>
      <c r="G33" s="129" t="s">
        <v>51</v>
      </c>
    </row>
    <row r="34" ht="14.25" spans="1:7">
      <c r="A34" s="141" t="s">
        <v>46</v>
      </c>
      <c r="B34" s="146">
        <v>3165.8951</v>
      </c>
      <c r="C34" s="143" t="s">
        <v>46</v>
      </c>
      <c r="D34" s="129">
        <f t="shared" ref="D34:F34" si="1">D31</f>
        <v>3165.9</v>
      </c>
      <c r="E34" s="129">
        <f>E31</f>
        <v>3125.9</v>
      </c>
      <c r="F34" s="129">
        <f>F31</f>
        <v>40</v>
      </c>
      <c r="G34" s="129"/>
    </row>
    <row r="35" ht="13.5" spans="1:7">
      <c r="A35" s="147" t="s">
        <v>157</v>
      </c>
      <c r="B35" s="147"/>
      <c r="C35" s="147"/>
      <c r="D35" s="147"/>
      <c r="E35" s="147"/>
      <c r="F35" s="147"/>
      <c r="G35" s="147"/>
    </row>
  </sheetData>
  <mergeCells count="9">
    <mergeCell ref="A1:F1"/>
    <mergeCell ref="A3:B3"/>
    <mergeCell ref="A4:B4"/>
    <mergeCell ref="C4:G4"/>
    <mergeCell ref="D5:G5"/>
    <mergeCell ref="A35:G35"/>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71"/>
  <sheetViews>
    <sheetView workbookViewId="0">
      <selection activeCell="D30" sqref="D30"/>
    </sheetView>
  </sheetViews>
  <sheetFormatPr defaultColWidth="9" defaultRowHeight="15" outlineLevelCol="4"/>
  <cols>
    <col min="1" max="1" width="19" style="91" customWidth="1"/>
    <col min="2" max="2" width="31.8333333333333" style="92" customWidth="1"/>
    <col min="3" max="5" width="25.6666666666667" style="93" customWidth="1"/>
    <col min="6" max="245" width="10.3333333333333" style="93" customWidth="1"/>
    <col min="246" max="16384" width="9.33333333333333" style="93"/>
  </cols>
  <sheetData>
    <row r="1" ht="30" customHeight="1" spans="1:5">
      <c r="A1" s="207" t="s">
        <v>158</v>
      </c>
      <c r="B1" s="2"/>
      <c r="C1" s="2"/>
      <c r="D1" s="2"/>
      <c r="E1" s="2"/>
    </row>
    <row r="2" s="1" customFormat="1" ht="12.75" customHeight="1" spans="1:5">
      <c r="A2" s="3"/>
      <c r="E2" s="86" t="s">
        <v>159</v>
      </c>
    </row>
    <row r="3" s="1" customFormat="1" ht="12.75" customHeight="1" spans="1:5">
      <c r="A3" s="94" t="s">
        <v>3</v>
      </c>
      <c r="B3" s="94"/>
      <c r="E3" s="86" t="s">
        <v>4</v>
      </c>
    </row>
    <row r="4" ht="30" customHeight="1" spans="1:5">
      <c r="A4" s="49" t="s">
        <v>58</v>
      </c>
      <c r="B4" s="49" t="s">
        <v>59</v>
      </c>
      <c r="C4" s="214" t="s">
        <v>8</v>
      </c>
      <c r="D4" s="95"/>
      <c r="E4" s="95"/>
    </row>
    <row r="5" ht="30" customHeight="1" spans="1:5">
      <c r="A5" s="49"/>
      <c r="B5" s="49"/>
      <c r="C5" s="96" t="s">
        <v>62</v>
      </c>
      <c r="D5" s="96" t="s">
        <v>132</v>
      </c>
      <c r="E5" s="96" t="s">
        <v>133</v>
      </c>
    </row>
    <row r="6" ht="21" customHeight="1" spans="1:5">
      <c r="A6" s="97" t="s">
        <v>160</v>
      </c>
      <c r="B6" s="97"/>
      <c r="C6" s="98">
        <v>3125.9</v>
      </c>
      <c r="D6" s="98">
        <v>1325.66</v>
      </c>
      <c r="E6" s="98">
        <v>1800.24</v>
      </c>
    </row>
    <row r="7" ht="27" customHeight="1" spans="1:5">
      <c r="A7" s="99" t="s">
        <v>161</v>
      </c>
      <c r="B7" s="100" t="s">
        <v>162</v>
      </c>
      <c r="C7" s="101">
        <v>776.68</v>
      </c>
      <c r="D7" s="101">
        <v>731.27</v>
      </c>
      <c r="E7" s="101">
        <v>45.41</v>
      </c>
    </row>
    <row r="8" ht="27" customHeight="1" spans="1:5">
      <c r="A8" s="99" t="s">
        <v>163</v>
      </c>
      <c r="B8" s="100" t="s">
        <v>164</v>
      </c>
      <c r="C8" s="101">
        <v>37.24</v>
      </c>
      <c r="D8" s="101">
        <v>26.01</v>
      </c>
      <c r="E8" s="101">
        <v>11.23</v>
      </c>
    </row>
    <row r="9" ht="27" customHeight="1" spans="1:5">
      <c r="A9" s="102" t="s">
        <v>63</v>
      </c>
      <c r="B9" s="103" t="s">
        <v>64</v>
      </c>
      <c r="C9" s="104">
        <v>26.01</v>
      </c>
      <c r="D9" s="104">
        <v>26.01</v>
      </c>
      <c r="E9" s="104">
        <v>0</v>
      </c>
    </row>
    <row r="10" ht="27" customHeight="1" spans="1:5">
      <c r="A10" s="102" t="s">
        <v>65</v>
      </c>
      <c r="B10" s="103" t="s">
        <v>66</v>
      </c>
      <c r="C10" s="104">
        <v>3.65</v>
      </c>
      <c r="D10" s="104">
        <v>0</v>
      </c>
      <c r="E10" s="104">
        <v>3.65</v>
      </c>
    </row>
    <row r="11" ht="27" customHeight="1" spans="1:5">
      <c r="A11" s="102" t="s">
        <v>67</v>
      </c>
      <c r="B11" s="103" t="s">
        <v>68</v>
      </c>
      <c r="C11" s="104">
        <v>7.58</v>
      </c>
      <c r="D11" s="104">
        <v>0</v>
      </c>
      <c r="E11" s="104">
        <v>7.58</v>
      </c>
    </row>
    <row r="12" ht="27" customHeight="1" spans="1:5">
      <c r="A12" s="99" t="s">
        <v>165</v>
      </c>
      <c r="B12" s="100" t="s">
        <v>166</v>
      </c>
      <c r="C12" s="101">
        <v>588.67</v>
      </c>
      <c r="D12" s="101">
        <v>587.87</v>
      </c>
      <c r="E12" s="101">
        <v>0.8</v>
      </c>
    </row>
    <row r="13" ht="27" customHeight="1" spans="1:5">
      <c r="A13" s="102" t="s">
        <v>69</v>
      </c>
      <c r="B13" s="103" t="s">
        <v>64</v>
      </c>
      <c r="C13" s="104">
        <v>571.81</v>
      </c>
      <c r="D13" s="104">
        <v>571.81</v>
      </c>
      <c r="E13" s="104">
        <v>0</v>
      </c>
    </row>
    <row r="14" ht="27" customHeight="1" spans="1:5">
      <c r="A14" s="102" t="s">
        <v>70</v>
      </c>
      <c r="B14" s="103" t="s">
        <v>71</v>
      </c>
      <c r="C14" s="104">
        <v>0.8</v>
      </c>
      <c r="D14" s="104">
        <v>0</v>
      </c>
      <c r="E14" s="104">
        <v>0.8</v>
      </c>
    </row>
    <row r="15" ht="27" customHeight="1" spans="1:5">
      <c r="A15" s="102" t="s">
        <v>72</v>
      </c>
      <c r="B15" s="103" t="s">
        <v>73</v>
      </c>
      <c r="C15" s="104">
        <v>16.06</v>
      </c>
      <c r="D15" s="104">
        <v>16.06</v>
      </c>
      <c r="E15" s="104">
        <v>0</v>
      </c>
    </row>
    <row r="16" ht="27" customHeight="1" spans="1:5">
      <c r="A16" s="99" t="s">
        <v>167</v>
      </c>
      <c r="B16" s="100" t="s">
        <v>168</v>
      </c>
      <c r="C16" s="101">
        <v>26.91</v>
      </c>
      <c r="D16" s="101">
        <v>26.91</v>
      </c>
      <c r="E16" s="101">
        <v>0</v>
      </c>
    </row>
    <row r="17" ht="27" customHeight="1" spans="1:5">
      <c r="A17" s="102" t="s">
        <v>74</v>
      </c>
      <c r="B17" s="103" t="s">
        <v>64</v>
      </c>
      <c r="C17" s="104">
        <v>26.91</v>
      </c>
      <c r="D17" s="104">
        <v>26.91</v>
      </c>
      <c r="E17" s="104">
        <v>0</v>
      </c>
    </row>
    <row r="18" ht="27" customHeight="1" spans="1:5">
      <c r="A18" s="99" t="s">
        <v>169</v>
      </c>
      <c r="B18" s="100" t="s">
        <v>170</v>
      </c>
      <c r="C18" s="101">
        <v>90.48</v>
      </c>
      <c r="D18" s="101">
        <v>90.48</v>
      </c>
      <c r="E18" s="101">
        <v>0</v>
      </c>
    </row>
    <row r="19" ht="27" customHeight="1" spans="1:5">
      <c r="A19" s="102" t="s">
        <v>75</v>
      </c>
      <c r="B19" s="103" t="s">
        <v>64</v>
      </c>
      <c r="C19" s="104">
        <v>90.48</v>
      </c>
      <c r="D19" s="104">
        <v>90.48</v>
      </c>
      <c r="E19" s="104">
        <v>0</v>
      </c>
    </row>
    <row r="20" ht="27" customHeight="1" spans="1:5">
      <c r="A20" s="99" t="s">
        <v>171</v>
      </c>
      <c r="B20" s="100" t="s">
        <v>172</v>
      </c>
      <c r="C20" s="101">
        <v>2</v>
      </c>
      <c r="D20" s="101">
        <v>0</v>
      </c>
      <c r="E20" s="101">
        <v>2</v>
      </c>
    </row>
    <row r="21" ht="27" customHeight="1" spans="1:5">
      <c r="A21" s="102" t="s">
        <v>76</v>
      </c>
      <c r="B21" s="103" t="s">
        <v>77</v>
      </c>
      <c r="C21" s="104">
        <v>2</v>
      </c>
      <c r="D21" s="104">
        <v>0</v>
      </c>
      <c r="E21" s="104">
        <v>2</v>
      </c>
    </row>
    <row r="22" ht="27" customHeight="1" spans="1:5">
      <c r="A22" s="99" t="s">
        <v>173</v>
      </c>
      <c r="B22" s="100" t="s">
        <v>174</v>
      </c>
      <c r="C22" s="101">
        <v>31.37</v>
      </c>
      <c r="D22" s="101">
        <v>0</v>
      </c>
      <c r="E22" s="101">
        <v>31.37</v>
      </c>
    </row>
    <row r="23" ht="27" customHeight="1" spans="1:5">
      <c r="A23" s="102" t="s">
        <v>78</v>
      </c>
      <c r="B23" s="103" t="s">
        <v>79</v>
      </c>
      <c r="C23" s="104">
        <v>31.37</v>
      </c>
      <c r="D23" s="104">
        <v>0</v>
      </c>
      <c r="E23" s="104">
        <v>31.37</v>
      </c>
    </row>
    <row r="24" ht="27" customHeight="1" spans="1:5">
      <c r="A24" s="99" t="s">
        <v>175</v>
      </c>
      <c r="B24" s="100" t="s">
        <v>176</v>
      </c>
      <c r="C24" s="101">
        <v>3</v>
      </c>
      <c r="D24" s="101">
        <v>0</v>
      </c>
      <c r="E24" s="101">
        <v>3</v>
      </c>
    </row>
    <row r="25" ht="27" customHeight="1" spans="1:5">
      <c r="A25" s="99" t="s">
        <v>177</v>
      </c>
      <c r="B25" s="100" t="s">
        <v>178</v>
      </c>
      <c r="C25" s="101">
        <v>3</v>
      </c>
      <c r="D25" s="101">
        <v>0</v>
      </c>
      <c r="E25" s="101">
        <v>3</v>
      </c>
    </row>
    <row r="26" ht="27" customHeight="1" spans="1:5">
      <c r="A26" s="102" t="s">
        <v>80</v>
      </c>
      <c r="B26" s="103" t="s">
        <v>81</v>
      </c>
      <c r="C26" s="104">
        <v>3</v>
      </c>
      <c r="D26" s="104">
        <v>0</v>
      </c>
      <c r="E26" s="104">
        <v>3</v>
      </c>
    </row>
    <row r="27" ht="27" customHeight="1" spans="1:5">
      <c r="A27" s="99" t="s">
        <v>179</v>
      </c>
      <c r="B27" s="100" t="s">
        <v>180</v>
      </c>
      <c r="C27" s="101">
        <v>26.51</v>
      </c>
      <c r="D27" s="101">
        <v>26.51</v>
      </c>
      <c r="E27" s="101">
        <v>0</v>
      </c>
    </row>
    <row r="28" ht="27" customHeight="1" spans="1:5">
      <c r="A28" s="99" t="s">
        <v>181</v>
      </c>
      <c r="B28" s="100" t="s">
        <v>182</v>
      </c>
      <c r="C28" s="101">
        <v>26.51</v>
      </c>
      <c r="D28" s="101">
        <v>26.51</v>
      </c>
      <c r="E28" s="101">
        <v>0</v>
      </c>
    </row>
    <row r="29" ht="27" customHeight="1" spans="1:5">
      <c r="A29" s="102" t="s">
        <v>82</v>
      </c>
      <c r="B29" s="103" t="s">
        <v>83</v>
      </c>
      <c r="C29" s="104">
        <v>26.51</v>
      </c>
      <c r="D29" s="104">
        <v>26.51</v>
      </c>
      <c r="E29" s="104">
        <v>0</v>
      </c>
    </row>
    <row r="30" ht="27" customHeight="1" spans="1:5">
      <c r="A30" s="99" t="s">
        <v>183</v>
      </c>
      <c r="B30" s="100" t="s">
        <v>184</v>
      </c>
      <c r="C30" s="101">
        <v>383.51</v>
      </c>
      <c r="D30" s="101">
        <v>242.36</v>
      </c>
      <c r="E30" s="101">
        <v>141.15</v>
      </c>
    </row>
    <row r="31" ht="27" customHeight="1" spans="1:5">
      <c r="A31" s="99" t="s">
        <v>185</v>
      </c>
      <c r="B31" s="100" t="s">
        <v>186</v>
      </c>
      <c r="C31" s="101">
        <v>41.25</v>
      </c>
      <c r="D31" s="101">
        <v>41.25</v>
      </c>
      <c r="E31" s="101">
        <v>0</v>
      </c>
    </row>
    <row r="32" ht="27" customHeight="1" spans="1:5">
      <c r="A32" s="102" t="s">
        <v>84</v>
      </c>
      <c r="B32" s="103" t="s">
        <v>85</v>
      </c>
      <c r="C32" s="104">
        <v>41.25</v>
      </c>
      <c r="D32" s="104">
        <v>41.25</v>
      </c>
      <c r="E32" s="104">
        <v>0</v>
      </c>
    </row>
    <row r="33" ht="27" customHeight="1" spans="1:5">
      <c r="A33" s="99" t="s">
        <v>187</v>
      </c>
      <c r="B33" s="105" t="s">
        <v>188</v>
      </c>
      <c r="C33" s="101">
        <v>190.41</v>
      </c>
      <c r="D33" s="101">
        <v>190.41</v>
      </c>
      <c r="E33" s="101">
        <v>0</v>
      </c>
    </row>
    <row r="34" ht="27" customHeight="1" spans="1:5">
      <c r="A34" s="102" t="s">
        <v>86</v>
      </c>
      <c r="B34" s="103" t="s">
        <v>87</v>
      </c>
      <c r="C34" s="104">
        <v>46.6</v>
      </c>
      <c r="D34" s="104">
        <v>46.6</v>
      </c>
      <c r="E34" s="104">
        <v>0</v>
      </c>
    </row>
    <row r="35" ht="27" customHeight="1" spans="1:5">
      <c r="A35" s="102" t="s">
        <v>88</v>
      </c>
      <c r="B35" s="103" t="s">
        <v>89</v>
      </c>
      <c r="C35" s="104">
        <v>28.15</v>
      </c>
      <c r="D35" s="104">
        <v>28.15</v>
      </c>
      <c r="E35" s="104">
        <v>0</v>
      </c>
    </row>
    <row r="36" ht="27" customHeight="1" spans="1:5">
      <c r="A36" s="102" t="s">
        <v>90</v>
      </c>
      <c r="B36" s="103" t="s">
        <v>91</v>
      </c>
      <c r="C36" s="104">
        <v>57.11</v>
      </c>
      <c r="D36" s="104">
        <v>57.11</v>
      </c>
      <c r="E36" s="104">
        <v>0</v>
      </c>
    </row>
    <row r="37" ht="27" customHeight="1" spans="1:5">
      <c r="A37" s="102" t="s">
        <v>92</v>
      </c>
      <c r="B37" s="103" t="s">
        <v>93</v>
      </c>
      <c r="C37" s="104">
        <v>58.54</v>
      </c>
      <c r="D37" s="104">
        <v>58.54</v>
      </c>
      <c r="E37" s="104">
        <v>0</v>
      </c>
    </row>
    <row r="38" ht="27" customHeight="1" spans="1:5">
      <c r="A38" s="99" t="s">
        <v>189</v>
      </c>
      <c r="B38" s="100" t="s">
        <v>190</v>
      </c>
      <c r="C38" s="101">
        <v>10.35</v>
      </c>
      <c r="D38" s="101">
        <v>0</v>
      </c>
      <c r="E38" s="101">
        <v>10.35</v>
      </c>
    </row>
    <row r="39" ht="27" customHeight="1" spans="1:5">
      <c r="A39" s="102" t="s">
        <v>94</v>
      </c>
      <c r="B39" s="103" t="s">
        <v>95</v>
      </c>
      <c r="C39" s="104">
        <v>10.35</v>
      </c>
      <c r="D39" s="104">
        <v>0</v>
      </c>
      <c r="E39" s="104">
        <v>10.35</v>
      </c>
    </row>
    <row r="40" ht="27" customHeight="1" spans="1:5">
      <c r="A40" s="99" t="s">
        <v>191</v>
      </c>
      <c r="B40" s="100" t="s">
        <v>192</v>
      </c>
      <c r="C40" s="101">
        <v>125.87</v>
      </c>
      <c r="D40" s="101">
        <v>0</v>
      </c>
      <c r="E40" s="101">
        <v>125.87</v>
      </c>
    </row>
    <row r="41" ht="27" customHeight="1" spans="1:5">
      <c r="A41" s="102" t="s">
        <v>96</v>
      </c>
      <c r="B41" s="103" t="s">
        <v>97</v>
      </c>
      <c r="C41" s="104">
        <v>76.28</v>
      </c>
      <c r="D41" s="104">
        <v>0</v>
      </c>
      <c r="E41" s="104">
        <v>76.28</v>
      </c>
    </row>
    <row r="42" ht="27" customHeight="1" spans="1:5">
      <c r="A42" s="102" t="s">
        <v>98</v>
      </c>
      <c r="B42" s="103" t="s">
        <v>99</v>
      </c>
      <c r="C42" s="104">
        <v>49.59</v>
      </c>
      <c r="D42" s="104">
        <v>0</v>
      </c>
      <c r="E42" s="104">
        <v>49.59</v>
      </c>
    </row>
    <row r="43" ht="27" customHeight="1" spans="1:5">
      <c r="A43" s="99" t="s">
        <v>193</v>
      </c>
      <c r="B43" s="100" t="s">
        <v>194</v>
      </c>
      <c r="C43" s="101">
        <v>4.93</v>
      </c>
      <c r="D43" s="101">
        <v>0</v>
      </c>
      <c r="E43" s="101">
        <v>4.93</v>
      </c>
    </row>
    <row r="44" ht="27" customHeight="1" spans="1:5">
      <c r="A44" s="102" t="s">
        <v>100</v>
      </c>
      <c r="B44" s="103" t="s">
        <v>101</v>
      </c>
      <c r="C44" s="104">
        <v>4.93</v>
      </c>
      <c r="D44" s="104">
        <v>0</v>
      </c>
      <c r="E44" s="104">
        <v>4.93</v>
      </c>
    </row>
    <row r="45" ht="27" customHeight="1" spans="1:5">
      <c r="A45" s="99" t="s">
        <v>195</v>
      </c>
      <c r="B45" s="100" t="s">
        <v>196</v>
      </c>
      <c r="C45" s="101">
        <v>10.7</v>
      </c>
      <c r="D45" s="101">
        <v>10.7</v>
      </c>
      <c r="E45" s="101">
        <v>0</v>
      </c>
    </row>
    <row r="46" ht="27" customHeight="1" spans="1:5">
      <c r="A46" s="102" t="s">
        <v>102</v>
      </c>
      <c r="B46" s="103" t="s">
        <v>73</v>
      </c>
      <c r="C46" s="104">
        <v>10.7</v>
      </c>
      <c r="D46" s="104">
        <v>10.7</v>
      </c>
      <c r="E46" s="104">
        <v>0</v>
      </c>
    </row>
    <row r="47" ht="27" customHeight="1" spans="1:5">
      <c r="A47" s="99" t="s">
        <v>197</v>
      </c>
      <c r="B47" s="100" t="s">
        <v>198</v>
      </c>
      <c r="C47" s="101">
        <v>58.57</v>
      </c>
      <c r="D47" s="101">
        <v>58.57</v>
      </c>
      <c r="E47" s="101">
        <v>0</v>
      </c>
    </row>
    <row r="48" ht="27" customHeight="1" spans="1:5">
      <c r="A48" s="99" t="s">
        <v>199</v>
      </c>
      <c r="B48" s="100" t="s">
        <v>200</v>
      </c>
      <c r="C48" s="101">
        <v>58.57</v>
      </c>
      <c r="D48" s="101">
        <v>58.57</v>
      </c>
      <c r="E48" s="101">
        <v>0</v>
      </c>
    </row>
    <row r="49" ht="27" customHeight="1" spans="1:5">
      <c r="A49" s="102" t="s">
        <v>103</v>
      </c>
      <c r="B49" s="103" t="s">
        <v>104</v>
      </c>
      <c r="C49" s="104">
        <v>33.92</v>
      </c>
      <c r="D49" s="104">
        <v>33.92</v>
      </c>
      <c r="E49" s="104">
        <v>0</v>
      </c>
    </row>
    <row r="50" ht="27" customHeight="1" spans="1:5">
      <c r="A50" s="102" t="s">
        <v>105</v>
      </c>
      <c r="B50" s="103" t="s">
        <v>106</v>
      </c>
      <c r="C50" s="104">
        <v>16.17</v>
      </c>
      <c r="D50" s="104">
        <v>16.17</v>
      </c>
      <c r="E50" s="104">
        <v>0</v>
      </c>
    </row>
    <row r="51" ht="27" customHeight="1" spans="1:5">
      <c r="A51" s="102" t="s">
        <v>107</v>
      </c>
      <c r="B51" s="103" t="s">
        <v>108</v>
      </c>
      <c r="C51" s="104">
        <v>8.48</v>
      </c>
      <c r="D51" s="104">
        <v>8.48</v>
      </c>
      <c r="E51" s="104">
        <v>0</v>
      </c>
    </row>
    <row r="52" ht="27" customHeight="1" spans="1:5">
      <c r="A52" s="99" t="s">
        <v>201</v>
      </c>
      <c r="B52" s="100" t="s">
        <v>202</v>
      </c>
      <c r="C52" s="101">
        <v>10.64</v>
      </c>
      <c r="D52" s="101">
        <v>0</v>
      </c>
      <c r="E52" s="101">
        <v>10.64</v>
      </c>
    </row>
    <row r="53" ht="27" customHeight="1" spans="1:5">
      <c r="A53" s="99" t="s">
        <v>203</v>
      </c>
      <c r="B53" s="100" t="s">
        <v>204</v>
      </c>
      <c r="C53" s="101">
        <v>10.64</v>
      </c>
      <c r="D53" s="101">
        <v>0</v>
      </c>
      <c r="E53" s="101">
        <v>10.64</v>
      </c>
    </row>
    <row r="54" ht="27" customHeight="1" spans="1:5">
      <c r="A54" s="102" t="s">
        <v>109</v>
      </c>
      <c r="B54" s="103" t="s">
        <v>110</v>
      </c>
      <c r="C54" s="101">
        <v>10.64</v>
      </c>
      <c r="D54" s="104">
        <v>0</v>
      </c>
      <c r="E54" s="101">
        <v>10.64</v>
      </c>
    </row>
    <row r="55" ht="27" customHeight="1" spans="1:5">
      <c r="A55" s="99" t="s">
        <v>205</v>
      </c>
      <c r="B55" s="106" t="s">
        <v>206</v>
      </c>
      <c r="C55" s="107">
        <v>1770.7</v>
      </c>
      <c r="D55" s="101">
        <v>170.66</v>
      </c>
      <c r="E55" s="101">
        <v>1600.04</v>
      </c>
    </row>
    <row r="56" ht="27" customHeight="1" spans="1:5">
      <c r="A56" s="99" t="s">
        <v>207</v>
      </c>
      <c r="B56" s="100" t="s">
        <v>208</v>
      </c>
      <c r="C56" s="101">
        <v>130.93</v>
      </c>
      <c r="D56" s="101">
        <v>130.93</v>
      </c>
      <c r="E56" s="101">
        <v>0</v>
      </c>
    </row>
    <row r="57" ht="27" customHeight="1" spans="1:5">
      <c r="A57" s="102" t="s">
        <v>113</v>
      </c>
      <c r="B57" s="103" t="s">
        <v>73</v>
      </c>
      <c r="C57" s="104">
        <v>103.78</v>
      </c>
      <c r="D57" s="104">
        <v>103.78</v>
      </c>
      <c r="E57" s="104">
        <v>0</v>
      </c>
    </row>
    <row r="58" ht="27" customHeight="1" spans="1:5">
      <c r="A58" s="102" t="s">
        <v>114</v>
      </c>
      <c r="B58" s="103" t="s">
        <v>115</v>
      </c>
      <c r="C58" s="104">
        <v>27.15</v>
      </c>
      <c r="D58" s="104">
        <v>27.15</v>
      </c>
      <c r="E58" s="104">
        <v>0</v>
      </c>
    </row>
    <row r="59" ht="27" customHeight="1" spans="1:5">
      <c r="A59" s="99" t="s">
        <v>209</v>
      </c>
      <c r="B59" s="100" t="s">
        <v>210</v>
      </c>
      <c r="C59" s="101">
        <v>39.73</v>
      </c>
      <c r="D59" s="101">
        <v>39.73</v>
      </c>
      <c r="E59" s="101">
        <v>0</v>
      </c>
    </row>
    <row r="60" ht="27" customHeight="1" spans="1:5">
      <c r="A60" s="102" t="s">
        <v>116</v>
      </c>
      <c r="B60" s="103" t="s">
        <v>117</v>
      </c>
      <c r="C60" s="104">
        <v>39.73</v>
      </c>
      <c r="D60" s="104">
        <v>39.73</v>
      </c>
      <c r="E60" s="104">
        <v>0</v>
      </c>
    </row>
    <row r="61" ht="27" customHeight="1" spans="1:5">
      <c r="A61" s="99" t="s">
        <v>211</v>
      </c>
      <c r="B61" s="100" t="s">
        <v>212</v>
      </c>
      <c r="C61" s="107">
        <v>1310.17</v>
      </c>
      <c r="D61" s="101">
        <v>0</v>
      </c>
      <c r="E61" s="101">
        <v>1310.17</v>
      </c>
    </row>
    <row r="62" ht="27" customHeight="1" spans="1:5">
      <c r="A62" s="102" t="s">
        <v>118</v>
      </c>
      <c r="B62" s="103" t="s">
        <v>119</v>
      </c>
      <c r="C62" s="104">
        <v>547.03</v>
      </c>
      <c r="D62" s="104">
        <v>0</v>
      </c>
      <c r="E62" s="104">
        <v>547.03</v>
      </c>
    </row>
    <row r="63" ht="27" customHeight="1" spans="1:5">
      <c r="A63" s="102" t="s">
        <v>120</v>
      </c>
      <c r="B63" s="103" t="s">
        <v>121</v>
      </c>
      <c r="C63" s="104">
        <v>757.07</v>
      </c>
      <c r="D63" s="104">
        <v>0</v>
      </c>
      <c r="E63" s="104">
        <v>757.07</v>
      </c>
    </row>
    <row r="64" ht="27" customHeight="1" spans="1:5">
      <c r="A64" s="102" t="s">
        <v>122</v>
      </c>
      <c r="B64" s="103" t="s">
        <v>123</v>
      </c>
      <c r="C64" s="104">
        <v>6.07</v>
      </c>
      <c r="D64" s="104">
        <v>0</v>
      </c>
      <c r="E64" s="104">
        <v>6.07</v>
      </c>
    </row>
    <row r="65" ht="27" customHeight="1" spans="1:5">
      <c r="A65" s="99" t="s">
        <v>213</v>
      </c>
      <c r="B65" s="106" t="s">
        <v>214</v>
      </c>
      <c r="C65" s="101">
        <v>289.86</v>
      </c>
      <c r="D65" s="101">
        <v>0</v>
      </c>
      <c r="E65" s="101">
        <v>289.86</v>
      </c>
    </row>
    <row r="66" ht="27" customHeight="1" spans="1:5">
      <c r="A66" s="102" t="s">
        <v>124</v>
      </c>
      <c r="B66" s="103" t="s">
        <v>125</v>
      </c>
      <c r="C66" s="104">
        <v>289.86</v>
      </c>
      <c r="D66" s="104">
        <v>0</v>
      </c>
      <c r="E66" s="104">
        <v>289.86</v>
      </c>
    </row>
    <row r="67" ht="27" customHeight="1" spans="1:5">
      <c r="A67" s="99" t="s">
        <v>215</v>
      </c>
      <c r="B67" s="100" t="s">
        <v>216</v>
      </c>
      <c r="C67" s="101">
        <v>77.14</v>
      </c>
      <c r="D67" s="101">
        <v>77.14</v>
      </c>
      <c r="E67" s="101">
        <v>0</v>
      </c>
    </row>
    <row r="68" ht="27" customHeight="1" spans="1:5">
      <c r="A68" s="99" t="s">
        <v>217</v>
      </c>
      <c r="B68" s="100" t="s">
        <v>218</v>
      </c>
      <c r="C68" s="101">
        <v>77.14</v>
      </c>
      <c r="D68" s="101">
        <v>77.14</v>
      </c>
      <c r="E68" s="101">
        <v>0</v>
      </c>
    </row>
    <row r="69" ht="27" customHeight="1" spans="1:5">
      <c r="A69" s="102" t="s">
        <v>126</v>
      </c>
      <c r="B69" s="103" t="s">
        <v>127</v>
      </c>
      <c r="C69" s="104">
        <v>77.14</v>
      </c>
      <c r="D69" s="104">
        <v>77.14</v>
      </c>
      <c r="E69" s="104">
        <v>0</v>
      </c>
    </row>
    <row r="70" ht="27" customHeight="1" spans="1:5">
      <c r="A70" s="99" t="s">
        <v>219</v>
      </c>
      <c r="B70" s="100" t="s">
        <v>220</v>
      </c>
      <c r="C70" s="101">
        <v>19.15</v>
      </c>
      <c r="D70" s="101">
        <v>19.15</v>
      </c>
      <c r="E70" s="101">
        <v>0</v>
      </c>
    </row>
    <row r="71" ht="27" customHeight="1" spans="1:5">
      <c r="A71" s="99" t="s">
        <v>221</v>
      </c>
      <c r="B71" s="100" t="s">
        <v>222</v>
      </c>
      <c r="C71" s="101">
        <v>19.15</v>
      </c>
      <c r="D71" s="101">
        <v>19.15</v>
      </c>
      <c r="E71" s="101">
        <v>0</v>
      </c>
    </row>
    <row r="72" ht="27" customHeight="1" spans="1:5">
      <c r="A72" s="108" t="s">
        <v>128</v>
      </c>
      <c r="B72" s="109" t="s">
        <v>64</v>
      </c>
      <c r="C72" s="110">
        <v>19.15</v>
      </c>
      <c r="D72" s="110">
        <v>19.15</v>
      </c>
      <c r="E72" s="110">
        <v>0</v>
      </c>
    </row>
    <row r="73" ht="21" customHeight="1" spans="1:5">
      <c r="A73" s="111" t="s">
        <v>223</v>
      </c>
      <c r="B73" s="111"/>
      <c r="C73" s="111"/>
      <c r="D73" s="111"/>
      <c r="E73" s="111"/>
    </row>
    <row r="74" ht="21" customHeight="1" spans="1:5">
      <c r="A74" s="112" t="s">
        <v>139</v>
      </c>
      <c r="B74" s="113"/>
      <c r="C74" s="114"/>
      <c r="D74" s="114"/>
      <c r="E74" s="114"/>
    </row>
    <row r="75" ht="21" customHeight="1" spans="1:5">
      <c r="A75" s="61"/>
      <c r="B75" s="113"/>
      <c r="C75" s="114"/>
      <c r="D75" s="114"/>
      <c r="E75" s="114"/>
    </row>
    <row r="76" ht="21" customHeight="1" spans="1:5">
      <c r="A76" s="61"/>
      <c r="B76" s="113"/>
      <c r="C76" s="114"/>
      <c r="D76" s="114"/>
      <c r="E76" s="114"/>
    </row>
    <row r="77" ht="21" customHeight="1" spans="1:5">
      <c r="A77" s="61"/>
      <c r="B77" s="113"/>
      <c r="C77" s="114"/>
      <c r="D77" s="114"/>
      <c r="E77" s="114"/>
    </row>
    <row r="78" ht="21" customHeight="1" spans="1:5">
      <c r="A78" s="61"/>
      <c r="B78" s="113"/>
      <c r="C78" s="114"/>
      <c r="D78" s="114"/>
      <c r="E78" s="114"/>
    </row>
    <row r="79" ht="21" customHeight="1" spans="1:5">
      <c r="A79" s="61"/>
      <c r="B79" s="113"/>
      <c r="C79" s="114"/>
      <c r="D79" s="114"/>
      <c r="E79" s="114"/>
    </row>
    <row r="80" ht="21" customHeight="1" spans="1:5">
      <c r="A80" s="61"/>
      <c r="B80" s="113"/>
      <c r="C80" s="114"/>
      <c r="D80" s="114"/>
      <c r="E80" s="114"/>
    </row>
    <row r="81" ht="21" customHeight="1" spans="1:5">
      <c r="A81" s="61"/>
      <c r="B81" s="113"/>
      <c r="C81" s="114"/>
      <c r="D81" s="114"/>
      <c r="E81" s="114"/>
    </row>
    <row r="82" ht="21" customHeight="1" spans="1:5">
      <c r="A82" s="61"/>
      <c r="B82" s="113"/>
      <c r="C82" s="114"/>
      <c r="D82" s="114"/>
      <c r="E82" s="114"/>
    </row>
    <row r="83" ht="21" customHeight="1" spans="1:5">
      <c r="A83" s="61"/>
      <c r="B83" s="113"/>
      <c r="C83" s="114"/>
      <c r="D83" s="114"/>
      <c r="E83" s="114"/>
    </row>
    <row r="84" ht="21" customHeight="1" spans="1:5">
      <c r="A84" s="61"/>
      <c r="B84" s="113"/>
      <c r="C84" s="114"/>
      <c r="D84" s="114"/>
      <c r="E84" s="114"/>
    </row>
    <row r="85" ht="21" customHeight="1" spans="1:5">
      <c r="A85" s="115"/>
      <c r="B85" s="116"/>
      <c r="C85" s="117"/>
      <c r="D85" s="117"/>
      <c r="E85" s="117"/>
    </row>
    <row r="86" ht="21" customHeight="1" spans="1:5">
      <c r="A86" s="115"/>
      <c r="B86" s="116"/>
      <c r="C86" s="117"/>
      <c r="D86" s="117"/>
      <c r="E86" s="117"/>
    </row>
    <row r="87" ht="21" customHeight="1" spans="1:5">
      <c r="A87" s="115"/>
      <c r="B87" s="116"/>
      <c r="C87" s="117"/>
      <c r="D87" s="117"/>
      <c r="E87" s="117"/>
    </row>
    <row r="88" ht="21" customHeight="1" spans="1:5">
      <c r="A88" s="115"/>
      <c r="B88" s="116"/>
      <c r="C88" s="117"/>
      <c r="D88" s="117"/>
      <c r="E88" s="117"/>
    </row>
    <row r="89" ht="21" customHeight="1" spans="1:5">
      <c r="A89" s="115"/>
      <c r="B89" s="116"/>
      <c r="C89" s="117"/>
      <c r="D89" s="117"/>
      <c r="E89" s="117"/>
    </row>
    <row r="90" ht="14.25" spans="1:5">
      <c r="A90" s="115"/>
      <c r="B90" s="116"/>
      <c r="C90" s="117"/>
      <c r="D90" s="117"/>
      <c r="E90" s="117"/>
    </row>
    <row r="91" ht="14.25" spans="1:5">
      <c r="A91" s="115"/>
      <c r="B91" s="116"/>
      <c r="C91" s="117"/>
      <c r="D91" s="117"/>
      <c r="E91" s="117"/>
    </row>
    <row r="92" ht="14.25" spans="1:5">
      <c r="A92" s="115"/>
      <c r="B92" s="116"/>
      <c r="C92" s="117"/>
      <c r="D92" s="117"/>
      <c r="E92" s="117"/>
    </row>
    <row r="93" ht="14.25" spans="1:5">
      <c r="A93" s="115"/>
      <c r="B93" s="116"/>
      <c r="C93" s="117"/>
      <c r="D93" s="117"/>
      <c r="E93" s="117"/>
    </row>
    <row r="94" ht="14.25" spans="1:5">
      <c r="A94" s="115"/>
      <c r="B94" s="116"/>
      <c r="C94" s="117"/>
      <c r="D94" s="117"/>
      <c r="E94" s="117"/>
    </row>
    <row r="95" ht="14.25" spans="1:5">
      <c r="A95" s="115"/>
      <c r="B95" s="116"/>
      <c r="C95" s="117"/>
      <c r="D95" s="117"/>
      <c r="E95" s="117"/>
    </row>
    <row r="96" ht="14.25" spans="1:5">
      <c r="A96" s="115"/>
      <c r="B96" s="116"/>
      <c r="C96" s="117"/>
      <c r="D96" s="117"/>
      <c r="E96" s="117"/>
    </row>
    <row r="97" ht="14.25" spans="1:5">
      <c r="A97" s="115"/>
      <c r="B97" s="116"/>
      <c r="C97" s="117"/>
      <c r="D97" s="117"/>
      <c r="E97" s="117"/>
    </row>
    <row r="98" ht="14.25" spans="1:5">
      <c r="A98" s="115"/>
      <c r="B98" s="116"/>
      <c r="C98" s="117"/>
      <c r="D98" s="117"/>
      <c r="E98" s="117"/>
    </row>
    <row r="99" ht="14.25" spans="1:5">
      <c r="A99" s="115"/>
      <c r="B99" s="116"/>
      <c r="C99" s="117"/>
      <c r="D99" s="117"/>
      <c r="E99" s="117"/>
    </row>
    <row r="100" ht="14.25" spans="1:5">
      <c r="A100" s="115"/>
      <c r="B100" s="116"/>
      <c r="C100" s="117"/>
      <c r="D100" s="117"/>
      <c r="E100" s="117"/>
    </row>
    <row r="101" ht="14.25" spans="1:5">
      <c r="A101" s="115"/>
      <c r="B101" s="116"/>
      <c r="C101" s="117"/>
      <c r="D101" s="117"/>
      <c r="E101" s="117"/>
    </row>
    <row r="102" ht="14.25" spans="1:5">
      <c r="A102" s="115"/>
      <c r="B102" s="116"/>
      <c r="C102" s="117"/>
      <c r="D102" s="117"/>
      <c r="E102" s="117"/>
    </row>
    <row r="103" ht="14.25" spans="1:5">
      <c r="A103" s="115"/>
      <c r="B103" s="116"/>
      <c r="C103" s="117"/>
      <c r="D103" s="117"/>
      <c r="E103" s="117"/>
    </row>
    <row r="104" ht="14.25" spans="1:5">
      <c r="A104" s="115"/>
      <c r="B104" s="116"/>
      <c r="C104" s="117"/>
      <c r="D104" s="117"/>
      <c r="E104" s="117"/>
    </row>
    <row r="105" ht="14.25" spans="1:5">
      <c r="A105" s="115"/>
      <c r="B105" s="116"/>
      <c r="C105" s="117"/>
      <c r="D105" s="117"/>
      <c r="E105" s="117"/>
    </row>
    <row r="106" ht="14.25" spans="1:5">
      <c r="A106" s="115"/>
      <c r="B106" s="116"/>
      <c r="C106" s="117"/>
      <c r="D106" s="117"/>
      <c r="E106" s="117"/>
    </row>
    <row r="107" ht="14.25" spans="1:5">
      <c r="A107" s="115"/>
      <c r="B107" s="116"/>
      <c r="C107" s="117"/>
      <c r="D107" s="117"/>
      <c r="E107" s="117"/>
    </row>
    <row r="108" ht="14.25" spans="1:5">
      <c r="A108" s="115"/>
      <c r="B108" s="116"/>
      <c r="C108" s="117"/>
      <c r="D108" s="117"/>
      <c r="E108" s="117"/>
    </row>
    <row r="109" ht="14.25" spans="1:5">
      <c r="A109" s="115"/>
      <c r="B109" s="116"/>
      <c r="C109" s="118"/>
      <c r="D109" s="118"/>
      <c r="E109" s="118"/>
    </row>
    <row r="110" ht="14.25" spans="1:5">
      <c r="A110" s="115"/>
      <c r="B110" s="116"/>
      <c r="C110" s="118"/>
      <c r="D110" s="118"/>
      <c r="E110" s="118"/>
    </row>
    <row r="111" ht="14.25" spans="1:5">
      <c r="A111" s="115"/>
      <c r="B111" s="116"/>
      <c r="C111" s="118"/>
      <c r="D111" s="118"/>
      <c r="E111" s="118"/>
    </row>
    <row r="112" ht="14.25" spans="1:5">
      <c r="A112" s="115"/>
      <c r="B112" s="116"/>
      <c r="C112" s="118"/>
      <c r="D112" s="118"/>
      <c r="E112" s="118"/>
    </row>
    <row r="113" ht="14.25" spans="1:5">
      <c r="A113" s="115"/>
      <c r="B113" s="116"/>
      <c r="C113" s="118"/>
      <c r="D113" s="118"/>
      <c r="E113" s="118"/>
    </row>
    <row r="114" ht="14.25" spans="1:5">
      <c r="A114" s="115"/>
      <c r="B114" s="116"/>
      <c r="C114" s="118"/>
      <c r="D114" s="118"/>
      <c r="E114" s="118"/>
    </row>
    <row r="115" ht="14.25" spans="1:5">
      <c r="A115" s="115"/>
      <c r="B115" s="116"/>
      <c r="C115" s="118"/>
      <c r="D115" s="118"/>
      <c r="E115" s="118"/>
    </row>
    <row r="116" ht="14.25" spans="1:5">
      <c r="A116" s="115"/>
      <c r="B116" s="116"/>
      <c r="C116" s="118"/>
      <c r="D116" s="118"/>
      <c r="E116" s="118"/>
    </row>
    <row r="117" ht="14.25" spans="1:5">
      <c r="A117" s="115"/>
      <c r="B117" s="116"/>
      <c r="C117" s="118"/>
      <c r="D117" s="118"/>
      <c r="E117" s="118"/>
    </row>
    <row r="118" ht="14.25" spans="1:5">
      <c r="A118" s="115"/>
      <c r="B118" s="116"/>
      <c r="C118" s="118"/>
      <c r="D118" s="118"/>
      <c r="E118" s="118"/>
    </row>
    <row r="119" ht="14.25" spans="1:5">
      <c r="A119" s="115"/>
      <c r="B119" s="116"/>
      <c r="C119" s="118"/>
      <c r="D119" s="118"/>
      <c r="E119" s="118"/>
    </row>
    <row r="120" ht="14.25" spans="1:5">
      <c r="A120" s="115"/>
      <c r="B120" s="116"/>
      <c r="C120" s="118"/>
      <c r="D120" s="118"/>
      <c r="E120" s="118"/>
    </row>
    <row r="121" ht="14.25" spans="1:5">
      <c r="A121" s="115"/>
      <c r="B121" s="116"/>
      <c r="C121" s="118"/>
      <c r="D121" s="118"/>
      <c r="E121" s="118"/>
    </row>
    <row r="122" ht="14.25" spans="1:5">
      <c r="A122" s="115"/>
      <c r="B122" s="116"/>
      <c r="C122" s="118"/>
      <c r="D122" s="118"/>
      <c r="E122" s="118"/>
    </row>
    <row r="123" ht="14.25" spans="1:5">
      <c r="A123" s="115"/>
      <c r="B123" s="116"/>
      <c r="C123" s="118"/>
      <c r="D123" s="118"/>
      <c r="E123" s="118"/>
    </row>
    <row r="124" ht="14.25" spans="1:5">
      <c r="A124" s="115"/>
      <c r="B124" s="116"/>
      <c r="C124" s="118"/>
      <c r="D124" s="118"/>
      <c r="E124" s="118"/>
    </row>
    <row r="125" ht="14.25" spans="1:5">
      <c r="A125" s="115"/>
      <c r="B125" s="116"/>
      <c r="C125" s="118"/>
      <c r="D125" s="118"/>
      <c r="E125" s="118"/>
    </row>
    <row r="126" ht="14.25" spans="1:5">
      <c r="A126" s="115"/>
      <c r="B126" s="116"/>
      <c r="C126" s="118"/>
      <c r="D126" s="118"/>
      <c r="E126" s="118"/>
    </row>
    <row r="127" ht="14.25" spans="1:5">
      <c r="A127" s="115"/>
      <c r="B127" s="116"/>
      <c r="C127" s="118"/>
      <c r="D127" s="118"/>
      <c r="E127" s="118"/>
    </row>
    <row r="128" ht="14.25" spans="1:5">
      <c r="A128" s="115"/>
      <c r="B128" s="116"/>
      <c r="C128" s="118"/>
      <c r="D128" s="118"/>
      <c r="E128" s="118"/>
    </row>
    <row r="129" ht="14.25" spans="1:5">
      <c r="A129" s="115"/>
      <c r="B129" s="116"/>
      <c r="C129" s="118"/>
      <c r="D129" s="118"/>
      <c r="E129" s="118"/>
    </row>
    <row r="130" ht="14.25" spans="1:5">
      <c r="A130" s="115"/>
      <c r="B130" s="116"/>
      <c r="C130" s="118"/>
      <c r="D130" s="118"/>
      <c r="E130" s="118"/>
    </row>
    <row r="131" ht="14.25" spans="1:5">
      <c r="A131" s="115"/>
      <c r="B131" s="116"/>
      <c r="C131" s="118"/>
      <c r="D131" s="118"/>
      <c r="E131" s="118"/>
    </row>
    <row r="132" ht="14.25" spans="1:5">
      <c r="A132" s="115"/>
      <c r="B132" s="116"/>
      <c r="C132" s="118"/>
      <c r="D132" s="118"/>
      <c r="E132" s="118"/>
    </row>
    <row r="133" ht="14.25" spans="1:5">
      <c r="A133" s="115"/>
      <c r="B133" s="116"/>
      <c r="C133" s="118"/>
      <c r="D133" s="118"/>
      <c r="E133" s="118"/>
    </row>
    <row r="134" ht="14.25" spans="1:5">
      <c r="A134" s="115"/>
      <c r="B134" s="116"/>
      <c r="C134" s="118"/>
      <c r="D134" s="118"/>
      <c r="E134" s="118"/>
    </row>
    <row r="135" ht="14.25" spans="1:5">
      <c r="A135" s="115"/>
      <c r="B135" s="116"/>
      <c r="C135" s="118"/>
      <c r="D135" s="118"/>
      <c r="E135" s="118"/>
    </row>
    <row r="136" ht="14.25" spans="1:5">
      <c r="A136" s="115"/>
      <c r="B136" s="116"/>
      <c r="C136" s="118"/>
      <c r="D136" s="118"/>
      <c r="E136" s="118"/>
    </row>
    <row r="137" ht="14.25" spans="1:5">
      <c r="A137" s="115"/>
      <c r="B137" s="116"/>
      <c r="C137" s="118"/>
      <c r="D137" s="118"/>
      <c r="E137" s="118"/>
    </row>
    <row r="138" ht="14.25" spans="1:5">
      <c r="A138" s="115"/>
      <c r="B138" s="116"/>
      <c r="C138" s="118"/>
      <c r="D138" s="118"/>
      <c r="E138" s="118"/>
    </row>
    <row r="139" ht="14.25" spans="1:5">
      <c r="A139" s="115"/>
      <c r="B139" s="116"/>
      <c r="C139" s="118"/>
      <c r="D139" s="118"/>
      <c r="E139" s="118"/>
    </row>
    <row r="140" ht="14.25" spans="1:5">
      <c r="A140" s="115"/>
      <c r="B140" s="116"/>
      <c r="C140" s="118"/>
      <c r="D140" s="118"/>
      <c r="E140" s="118"/>
    </row>
    <row r="141" ht="14.25" spans="1:5">
      <c r="A141" s="115"/>
      <c r="B141" s="116"/>
      <c r="C141" s="118"/>
      <c r="D141" s="118"/>
      <c r="E141" s="118"/>
    </row>
    <row r="142" ht="14.25" spans="1:5">
      <c r="A142" s="115"/>
      <c r="B142" s="116"/>
      <c r="C142" s="118"/>
      <c r="D142" s="118"/>
      <c r="E142" s="118"/>
    </row>
    <row r="143" ht="14.25" spans="1:5">
      <c r="A143" s="115"/>
      <c r="B143" s="116"/>
      <c r="C143" s="118"/>
      <c r="D143" s="118"/>
      <c r="E143" s="118"/>
    </row>
    <row r="144" ht="14.25" spans="1:5">
      <c r="A144" s="115"/>
      <c r="B144" s="116"/>
      <c r="C144" s="118"/>
      <c r="D144" s="118"/>
      <c r="E144" s="118"/>
    </row>
    <row r="145" ht="14.25" spans="1:5">
      <c r="A145" s="115"/>
      <c r="B145" s="116"/>
      <c r="C145" s="118"/>
      <c r="D145" s="118"/>
      <c r="E145" s="118"/>
    </row>
    <row r="146" ht="14.25" spans="1:5">
      <c r="A146" s="115"/>
      <c r="B146" s="116"/>
      <c r="C146" s="118"/>
      <c r="D146" s="118"/>
      <c r="E146" s="118"/>
    </row>
    <row r="147" ht="14.25" spans="1:5">
      <c r="A147" s="115"/>
      <c r="B147" s="116"/>
      <c r="C147" s="118"/>
      <c r="D147" s="118"/>
      <c r="E147" s="118"/>
    </row>
    <row r="148" ht="14.25" spans="1:5">
      <c r="A148" s="115"/>
      <c r="B148" s="116"/>
      <c r="C148" s="118"/>
      <c r="D148" s="118"/>
      <c r="E148" s="118"/>
    </row>
    <row r="149" ht="14.25" spans="1:5">
      <c r="A149" s="115"/>
      <c r="B149" s="116"/>
      <c r="C149" s="118"/>
      <c r="D149" s="118"/>
      <c r="E149" s="118"/>
    </row>
    <row r="150" ht="14.25" spans="1:5">
      <c r="A150" s="115"/>
      <c r="B150" s="116"/>
      <c r="C150" s="118"/>
      <c r="D150" s="118"/>
      <c r="E150" s="118"/>
    </row>
    <row r="151" ht="14.25" spans="1:5">
      <c r="A151" s="115"/>
      <c r="B151" s="116"/>
      <c r="C151" s="118"/>
      <c r="D151" s="118"/>
      <c r="E151" s="118"/>
    </row>
    <row r="152" ht="14.25" spans="1:5">
      <c r="A152" s="115"/>
      <c r="B152" s="116"/>
      <c r="C152" s="118"/>
      <c r="D152" s="118"/>
      <c r="E152" s="118"/>
    </row>
    <row r="153" ht="14.25" spans="1:5">
      <c r="A153" s="115"/>
      <c r="B153" s="116"/>
      <c r="C153" s="118"/>
      <c r="D153" s="118"/>
      <c r="E153" s="118"/>
    </row>
    <row r="154" ht="14.25" spans="1:5">
      <c r="A154" s="115"/>
      <c r="B154" s="116"/>
      <c r="C154" s="118"/>
      <c r="D154" s="118"/>
      <c r="E154" s="118"/>
    </row>
    <row r="155" ht="14.25" spans="1:5">
      <c r="A155" s="115"/>
      <c r="B155" s="116"/>
      <c r="C155" s="118"/>
      <c r="D155" s="118"/>
      <c r="E155" s="118"/>
    </row>
    <row r="156" ht="14.25" spans="1:5">
      <c r="A156" s="115"/>
      <c r="B156" s="116"/>
      <c r="C156" s="118"/>
      <c r="D156" s="118"/>
      <c r="E156" s="118"/>
    </row>
    <row r="157" ht="14.25" spans="1:5">
      <c r="A157" s="115"/>
      <c r="B157" s="116"/>
      <c r="C157" s="118"/>
      <c r="D157" s="118"/>
      <c r="E157" s="118"/>
    </row>
    <row r="158" ht="14.25" spans="1:5">
      <c r="A158" s="115"/>
      <c r="B158" s="116"/>
      <c r="C158" s="118"/>
      <c r="D158" s="118"/>
      <c r="E158" s="118"/>
    </row>
    <row r="159" ht="14.25" spans="1:5">
      <c r="A159" s="115"/>
      <c r="B159" s="116"/>
      <c r="C159" s="118"/>
      <c r="D159" s="118"/>
      <c r="E159" s="118"/>
    </row>
    <row r="160" ht="14.25" spans="1:5">
      <c r="A160" s="115"/>
      <c r="B160" s="116"/>
      <c r="C160" s="118"/>
      <c r="D160" s="118"/>
      <c r="E160" s="118"/>
    </row>
    <row r="161" ht="14.25" spans="1:5">
      <c r="A161" s="115"/>
      <c r="B161" s="116"/>
      <c r="C161" s="118"/>
      <c r="D161" s="118"/>
      <c r="E161" s="118"/>
    </row>
    <row r="162" ht="14.25" spans="1:5">
      <c r="A162" s="115"/>
      <c r="B162" s="116"/>
      <c r="C162" s="118"/>
      <c r="D162" s="118"/>
      <c r="E162" s="118"/>
    </row>
    <row r="163" ht="14.25" spans="1:5">
      <c r="A163" s="115"/>
      <c r="B163" s="116"/>
      <c r="C163" s="118"/>
      <c r="D163" s="118"/>
      <c r="E163" s="118"/>
    </row>
    <row r="164" ht="14.25" spans="1:5">
      <c r="A164" s="115"/>
      <c r="B164" s="116"/>
      <c r="C164" s="118"/>
      <c r="D164" s="118"/>
      <c r="E164" s="118"/>
    </row>
    <row r="165" ht="14.25" spans="1:5">
      <c r="A165" s="115"/>
      <c r="B165" s="116"/>
      <c r="C165" s="118"/>
      <c r="D165" s="118"/>
      <c r="E165" s="118"/>
    </row>
    <row r="166" ht="14.25" spans="1:5">
      <c r="A166" s="115"/>
      <c r="B166" s="116"/>
      <c r="C166" s="118"/>
      <c r="D166" s="118"/>
      <c r="E166" s="118"/>
    </row>
    <row r="167" ht="14.25" spans="1:5">
      <c r="A167" s="115"/>
      <c r="B167" s="116"/>
      <c r="C167" s="118"/>
      <c r="D167" s="118"/>
      <c r="E167" s="118"/>
    </row>
    <row r="168" ht="14.25" spans="1:5">
      <c r="A168" s="115"/>
      <c r="B168" s="116"/>
      <c r="C168" s="118"/>
      <c r="D168" s="118"/>
      <c r="E168" s="118"/>
    </row>
    <row r="169" ht="14.25" spans="1:5">
      <c r="A169" s="115"/>
      <c r="B169" s="116"/>
      <c r="C169" s="118"/>
      <c r="D169" s="118"/>
      <c r="E169" s="118"/>
    </row>
    <row r="170" ht="14.25" spans="1:5">
      <c r="A170" s="115"/>
      <c r="B170" s="116"/>
      <c r="C170" s="118"/>
      <c r="D170" s="118"/>
      <c r="E170" s="118"/>
    </row>
    <row r="171" ht="14.25" spans="1:5">
      <c r="A171" s="115"/>
      <c r="B171" s="116"/>
      <c r="C171" s="118"/>
      <c r="D171" s="118"/>
      <c r="E171" s="118"/>
    </row>
  </sheetData>
  <autoFilter ref="A6:E74"/>
  <mergeCells count="7">
    <mergeCell ref="A1:E1"/>
    <mergeCell ref="A3:B3"/>
    <mergeCell ref="C4:E4"/>
    <mergeCell ref="A6:B6"/>
    <mergeCell ref="A73:E73"/>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4" fitToHeight="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63"/>
  <sheetViews>
    <sheetView topLeftCell="A25" workbookViewId="0">
      <selection activeCell="C40" sqref="I40 C40"/>
    </sheetView>
  </sheetViews>
  <sheetFormatPr defaultColWidth="9"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46" width="9.16666666666667" style="1"/>
    <col min="247" max="247" width="14.1666666666667" style="1" customWidth="1"/>
    <col min="248" max="248" width="16.8333333333333" style="1" customWidth="1"/>
    <col min="249" max="251" width="19" style="1" customWidth="1"/>
    <col min="252" max="252" width="16.8333333333333" style="1" customWidth="1"/>
    <col min="253" max="254" width="6.16666666666667" style="1" customWidth="1"/>
    <col min="255" max="502" width="9.16666666666667" style="1"/>
    <col min="503" max="503" width="14.1666666666667" style="1" customWidth="1"/>
    <col min="504" max="504" width="16.8333333333333" style="1" customWidth="1"/>
    <col min="505" max="507" width="19" style="1" customWidth="1"/>
    <col min="508" max="508" width="16.8333333333333" style="1" customWidth="1"/>
    <col min="509" max="510" width="6.16666666666667" style="1" customWidth="1"/>
    <col min="511" max="758" width="9.16666666666667" style="1"/>
    <col min="759" max="759" width="14.1666666666667" style="1" customWidth="1"/>
    <col min="760" max="760" width="16.8333333333333" style="1" customWidth="1"/>
    <col min="761" max="763" width="19" style="1" customWidth="1"/>
    <col min="764" max="764" width="16.8333333333333" style="1" customWidth="1"/>
    <col min="765" max="766" width="6.16666666666667" style="1" customWidth="1"/>
    <col min="767" max="1014" width="9.33333333333333" style="1"/>
    <col min="1015" max="1015" width="14.1666666666667" style="1" customWidth="1"/>
    <col min="1016" max="1016" width="16.8333333333333" style="1" customWidth="1"/>
    <col min="1017" max="1019" width="19" style="1" customWidth="1"/>
    <col min="1020" max="1020" width="16.8333333333333" style="1" customWidth="1"/>
    <col min="1021" max="1022" width="6.16666666666667" style="1" customWidth="1"/>
    <col min="1023" max="1270" width="9.16666666666667" style="1"/>
    <col min="1271" max="1271" width="14.1666666666667" style="1" customWidth="1"/>
    <col min="1272" max="1272" width="16.8333333333333" style="1" customWidth="1"/>
    <col min="1273" max="1275" width="19" style="1" customWidth="1"/>
    <col min="1276" max="1276" width="16.8333333333333" style="1" customWidth="1"/>
    <col min="1277" max="1278" width="6.16666666666667" style="1" customWidth="1"/>
    <col min="1279" max="1526" width="9.16666666666667" style="1"/>
    <col min="1527" max="1527" width="14.1666666666667" style="1" customWidth="1"/>
    <col min="1528" max="1528" width="16.8333333333333" style="1" customWidth="1"/>
    <col min="1529" max="1531" width="19" style="1" customWidth="1"/>
    <col min="1532" max="1532" width="16.8333333333333" style="1" customWidth="1"/>
    <col min="1533" max="1534" width="6.16666666666667" style="1" customWidth="1"/>
    <col min="1535" max="1782" width="9.16666666666667" style="1"/>
    <col min="1783" max="1783" width="14.1666666666667" style="1" customWidth="1"/>
    <col min="1784" max="1784" width="16.8333333333333" style="1" customWidth="1"/>
    <col min="1785" max="1787" width="19" style="1" customWidth="1"/>
    <col min="1788" max="1788" width="16.8333333333333" style="1" customWidth="1"/>
    <col min="1789" max="1790" width="6.16666666666667" style="1" customWidth="1"/>
    <col min="1791" max="2038" width="9.33333333333333" style="1"/>
    <col min="2039" max="2039" width="14.1666666666667" style="1" customWidth="1"/>
    <col min="2040" max="2040" width="16.8333333333333" style="1" customWidth="1"/>
    <col min="2041" max="2043" width="19" style="1" customWidth="1"/>
    <col min="2044" max="2044" width="16.8333333333333" style="1" customWidth="1"/>
    <col min="2045" max="2046" width="6.16666666666667" style="1" customWidth="1"/>
    <col min="2047" max="2294" width="9.16666666666667" style="1"/>
    <col min="2295" max="2295" width="14.1666666666667" style="1" customWidth="1"/>
    <col min="2296" max="2296" width="16.8333333333333" style="1" customWidth="1"/>
    <col min="2297" max="2299" width="19" style="1" customWidth="1"/>
    <col min="2300" max="2300" width="16.8333333333333" style="1" customWidth="1"/>
    <col min="2301" max="2302" width="6.16666666666667" style="1" customWidth="1"/>
    <col min="2303" max="2550" width="9.16666666666667" style="1"/>
    <col min="2551" max="2551" width="14.1666666666667" style="1" customWidth="1"/>
    <col min="2552" max="2552" width="16.8333333333333" style="1" customWidth="1"/>
    <col min="2553" max="2555" width="19" style="1" customWidth="1"/>
    <col min="2556" max="2556" width="16.8333333333333" style="1" customWidth="1"/>
    <col min="2557" max="2558" width="6.16666666666667" style="1" customWidth="1"/>
    <col min="2559" max="2806" width="9.16666666666667" style="1"/>
    <col min="2807" max="2807" width="14.1666666666667" style="1" customWidth="1"/>
    <col min="2808" max="2808" width="16.8333333333333" style="1" customWidth="1"/>
    <col min="2809" max="2811" width="19" style="1" customWidth="1"/>
    <col min="2812" max="2812" width="16.8333333333333" style="1" customWidth="1"/>
    <col min="2813" max="2814" width="6.16666666666667" style="1" customWidth="1"/>
    <col min="2815" max="3062" width="9.33333333333333" style="1"/>
    <col min="3063" max="3063" width="14.1666666666667" style="1" customWidth="1"/>
    <col min="3064" max="3064" width="16.8333333333333" style="1" customWidth="1"/>
    <col min="3065" max="3067" width="19" style="1" customWidth="1"/>
    <col min="3068" max="3068" width="16.8333333333333" style="1" customWidth="1"/>
    <col min="3069" max="3070" width="6.16666666666667" style="1" customWidth="1"/>
    <col min="3071" max="3318" width="9.16666666666667" style="1"/>
    <col min="3319" max="3319" width="14.1666666666667" style="1" customWidth="1"/>
    <col min="3320" max="3320" width="16.8333333333333" style="1" customWidth="1"/>
    <col min="3321" max="3323" width="19" style="1" customWidth="1"/>
    <col min="3324" max="3324" width="16.8333333333333" style="1" customWidth="1"/>
    <col min="3325" max="3326" width="6.16666666666667" style="1" customWidth="1"/>
    <col min="3327" max="3574" width="9.16666666666667" style="1"/>
    <col min="3575" max="3575" width="14.1666666666667" style="1" customWidth="1"/>
    <col min="3576" max="3576" width="16.8333333333333" style="1" customWidth="1"/>
    <col min="3577" max="3579" width="19" style="1" customWidth="1"/>
    <col min="3580" max="3580" width="16.8333333333333" style="1" customWidth="1"/>
    <col min="3581" max="3582" width="6.16666666666667" style="1" customWidth="1"/>
    <col min="3583" max="3830" width="9.16666666666667" style="1"/>
    <col min="3831" max="3831" width="14.1666666666667" style="1" customWidth="1"/>
    <col min="3832" max="3832" width="16.8333333333333" style="1" customWidth="1"/>
    <col min="3833" max="3835" width="19" style="1" customWidth="1"/>
    <col min="3836" max="3836" width="16.8333333333333" style="1" customWidth="1"/>
    <col min="3837" max="3838" width="6.16666666666667" style="1" customWidth="1"/>
    <col min="3839" max="4086" width="9.33333333333333" style="1"/>
    <col min="4087" max="4087" width="14.1666666666667" style="1" customWidth="1"/>
    <col min="4088" max="4088" width="16.8333333333333" style="1" customWidth="1"/>
    <col min="4089" max="4091" width="19" style="1" customWidth="1"/>
    <col min="4092" max="4092" width="16.8333333333333" style="1" customWidth="1"/>
    <col min="4093" max="4094" width="6.16666666666667" style="1" customWidth="1"/>
    <col min="4095" max="4342" width="9.16666666666667" style="1"/>
    <col min="4343" max="4343" width="14.1666666666667" style="1" customWidth="1"/>
    <col min="4344" max="4344" width="16.8333333333333" style="1" customWidth="1"/>
    <col min="4345" max="4347" width="19" style="1" customWidth="1"/>
    <col min="4348" max="4348" width="16.8333333333333" style="1" customWidth="1"/>
    <col min="4349" max="4350" width="6.16666666666667" style="1" customWidth="1"/>
    <col min="4351" max="4598" width="9.16666666666667" style="1"/>
    <col min="4599" max="4599" width="14.1666666666667" style="1" customWidth="1"/>
    <col min="4600" max="4600" width="16.8333333333333" style="1" customWidth="1"/>
    <col min="4601" max="4603" width="19" style="1" customWidth="1"/>
    <col min="4604" max="4604" width="16.8333333333333" style="1" customWidth="1"/>
    <col min="4605" max="4606" width="6.16666666666667" style="1" customWidth="1"/>
    <col min="4607" max="4854" width="9.16666666666667" style="1"/>
    <col min="4855" max="4855" width="14.1666666666667" style="1" customWidth="1"/>
    <col min="4856" max="4856" width="16.8333333333333" style="1" customWidth="1"/>
    <col min="4857" max="4859" width="19" style="1" customWidth="1"/>
    <col min="4860" max="4860" width="16.8333333333333" style="1" customWidth="1"/>
    <col min="4861" max="4862" width="6.16666666666667" style="1" customWidth="1"/>
    <col min="4863" max="5110" width="9.33333333333333" style="1"/>
    <col min="5111" max="5111" width="14.1666666666667" style="1" customWidth="1"/>
    <col min="5112" max="5112" width="16.8333333333333" style="1" customWidth="1"/>
    <col min="5113" max="5115" width="19" style="1" customWidth="1"/>
    <col min="5116" max="5116" width="16.8333333333333" style="1" customWidth="1"/>
    <col min="5117" max="5118" width="6.16666666666667" style="1" customWidth="1"/>
    <col min="5119" max="5366" width="9.16666666666667" style="1"/>
    <col min="5367" max="5367" width="14.1666666666667" style="1" customWidth="1"/>
    <col min="5368" max="5368" width="16.8333333333333" style="1" customWidth="1"/>
    <col min="5369" max="5371" width="19" style="1" customWidth="1"/>
    <col min="5372" max="5372" width="16.8333333333333" style="1" customWidth="1"/>
    <col min="5373" max="5374" width="6.16666666666667" style="1" customWidth="1"/>
    <col min="5375" max="5622" width="9.16666666666667" style="1"/>
    <col min="5623" max="5623" width="14.1666666666667" style="1" customWidth="1"/>
    <col min="5624" max="5624" width="16.8333333333333" style="1" customWidth="1"/>
    <col min="5625" max="5627" width="19" style="1" customWidth="1"/>
    <col min="5628" max="5628" width="16.8333333333333" style="1" customWidth="1"/>
    <col min="5629" max="5630" width="6.16666666666667" style="1" customWidth="1"/>
    <col min="5631" max="5878" width="9.16666666666667" style="1"/>
    <col min="5879" max="5879" width="14.1666666666667" style="1" customWidth="1"/>
    <col min="5880" max="5880" width="16.8333333333333" style="1" customWidth="1"/>
    <col min="5881" max="5883" width="19" style="1" customWidth="1"/>
    <col min="5884" max="5884" width="16.8333333333333" style="1" customWidth="1"/>
    <col min="5885" max="5886" width="6.16666666666667" style="1" customWidth="1"/>
    <col min="5887" max="6134" width="9.33333333333333" style="1"/>
    <col min="6135" max="6135" width="14.1666666666667" style="1" customWidth="1"/>
    <col min="6136" max="6136" width="16.8333333333333" style="1" customWidth="1"/>
    <col min="6137" max="6139" width="19" style="1" customWidth="1"/>
    <col min="6140" max="6140" width="16.8333333333333" style="1" customWidth="1"/>
    <col min="6141" max="6142" width="6.16666666666667" style="1" customWidth="1"/>
    <col min="6143" max="6390" width="9.16666666666667" style="1"/>
    <col min="6391" max="6391" width="14.1666666666667" style="1" customWidth="1"/>
    <col min="6392" max="6392" width="16.8333333333333" style="1" customWidth="1"/>
    <col min="6393" max="6395" width="19" style="1" customWidth="1"/>
    <col min="6396" max="6396" width="16.8333333333333" style="1" customWidth="1"/>
    <col min="6397" max="6398" width="6.16666666666667" style="1" customWidth="1"/>
    <col min="6399" max="6646" width="9.16666666666667" style="1"/>
    <col min="6647" max="6647" width="14.1666666666667" style="1" customWidth="1"/>
    <col min="6648" max="6648" width="16.8333333333333" style="1" customWidth="1"/>
    <col min="6649" max="6651" width="19" style="1" customWidth="1"/>
    <col min="6652" max="6652" width="16.8333333333333" style="1" customWidth="1"/>
    <col min="6653" max="6654" width="6.16666666666667" style="1" customWidth="1"/>
    <col min="6655" max="6902" width="9.16666666666667" style="1"/>
    <col min="6903" max="6903" width="14.1666666666667" style="1" customWidth="1"/>
    <col min="6904" max="6904" width="16.8333333333333" style="1" customWidth="1"/>
    <col min="6905" max="6907" width="19" style="1" customWidth="1"/>
    <col min="6908" max="6908" width="16.8333333333333" style="1" customWidth="1"/>
    <col min="6909" max="6910" width="6.16666666666667" style="1" customWidth="1"/>
    <col min="6911" max="7158" width="9.33333333333333" style="1"/>
    <col min="7159" max="7159" width="14.1666666666667" style="1" customWidth="1"/>
    <col min="7160" max="7160" width="16.8333333333333" style="1" customWidth="1"/>
    <col min="7161" max="7163" width="19" style="1" customWidth="1"/>
    <col min="7164" max="7164" width="16.8333333333333" style="1" customWidth="1"/>
    <col min="7165" max="7166" width="6.16666666666667" style="1" customWidth="1"/>
    <col min="7167" max="7414" width="9.16666666666667" style="1"/>
    <col min="7415" max="7415" width="14.1666666666667" style="1" customWidth="1"/>
    <col min="7416" max="7416" width="16.8333333333333" style="1" customWidth="1"/>
    <col min="7417" max="7419" width="19" style="1" customWidth="1"/>
    <col min="7420" max="7420" width="16.8333333333333" style="1" customWidth="1"/>
    <col min="7421" max="7422" width="6.16666666666667" style="1" customWidth="1"/>
    <col min="7423" max="7670" width="9.16666666666667" style="1"/>
    <col min="7671" max="7671" width="14.1666666666667" style="1" customWidth="1"/>
    <col min="7672" max="7672" width="16.8333333333333" style="1" customWidth="1"/>
    <col min="7673" max="7675" width="19" style="1" customWidth="1"/>
    <col min="7676" max="7676" width="16.8333333333333" style="1" customWidth="1"/>
    <col min="7677" max="7678" width="6.16666666666667" style="1" customWidth="1"/>
    <col min="7679" max="7926" width="9.16666666666667" style="1"/>
    <col min="7927" max="7927" width="14.1666666666667" style="1" customWidth="1"/>
    <col min="7928" max="7928" width="16.8333333333333" style="1" customWidth="1"/>
    <col min="7929" max="7931" width="19" style="1" customWidth="1"/>
    <col min="7932" max="7932" width="16.8333333333333" style="1" customWidth="1"/>
    <col min="7933" max="7934" width="6.16666666666667" style="1" customWidth="1"/>
    <col min="7935" max="8182" width="9.33333333333333" style="1"/>
    <col min="8183" max="8183" width="14.1666666666667" style="1" customWidth="1"/>
    <col min="8184" max="8184" width="16.8333333333333" style="1" customWidth="1"/>
    <col min="8185" max="8187" width="19" style="1" customWidth="1"/>
    <col min="8188" max="8188" width="16.8333333333333" style="1" customWidth="1"/>
    <col min="8189" max="8190" width="6.16666666666667" style="1" customWidth="1"/>
    <col min="8191" max="8438" width="9.16666666666667" style="1"/>
    <col min="8439" max="8439" width="14.1666666666667" style="1" customWidth="1"/>
    <col min="8440" max="8440" width="16.8333333333333" style="1" customWidth="1"/>
    <col min="8441" max="8443" width="19" style="1" customWidth="1"/>
    <col min="8444" max="8444" width="16.8333333333333" style="1" customWidth="1"/>
    <col min="8445" max="8446" width="6.16666666666667" style="1" customWidth="1"/>
    <col min="8447" max="8694" width="9.16666666666667" style="1"/>
    <col min="8695" max="8695" width="14.1666666666667" style="1" customWidth="1"/>
    <col min="8696" max="8696" width="16.8333333333333" style="1" customWidth="1"/>
    <col min="8697" max="8699" width="19" style="1" customWidth="1"/>
    <col min="8700" max="8700" width="16.8333333333333" style="1" customWidth="1"/>
    <col min="8701" max="8702" width="6.16666666666667" style="1" customWidth="1"/>
    <col min="8703" max="8950" width="9.16666666666667" style="1"/>
    <col min="8951" max="8951" width="14.1666666666667" style="1" customWidth="1"/>
    <col min="8952" max="8952" width="16.8333333333333" style="1" customWidth="1"/>
    <col min="8953" max="8955" width="19" style="1" customWidth="1"/>
    <col min="8956" max="8956" width="16.8333333333333" style="1" customWidth="1"/>
    <col min="8957" max="8958" width="6.16666666666667" style="1" customWidth="1"/>
    <col min="8959" max="9206" width="9.33333333333333" style="1"/>
    <col min="9207" max="9207" width="14.1666666666667" style="1" customWidth="1"/>
    <col min="9208" max="9208" width="16.8333333333333" style="1" customWidth="1"/>
    <col min="9209" max="9211" width="19" style="1" customWidth="1"/>
    <col min="9212" max="9212" width="16.8333333333333" style="1" customWidth="1"/>
    <col min="9213" max="9214" width="6.16666666666667" style="1" customWidth="1"/>
    <col min="9215" max="9462" width="9.16666666666667" style="1"/>
    <col min="9463" max="9463" width="14.1666666666667" style="1" customWidth="1"/>
    <col min="9464" max="9464" width="16.8333333333333" style="1" customWidth="1"/>
    <col min="9465" max="9467" width="19" style="1" customWidth="1"/>
    <col min="9468" max="9468" width="16.8333333333333" style="1" customWidth="1"/>
    <col min="9469" max="9470" width="6.16666666666667" style="1" customWidth="1"/>
    <col min="9471" max="9718" width="9.16666666666667" style="1"/>
    <col min="9719" max="9719" width="14.1666666666667" style="1" customWidth="1"/>
    <col min="9720" max="9720" width="16.8333333333333" style="1" customWidth="1"/>
    <col min="9721" max="9723" width="19" style="1" customWidth="1"/>
    <col min="9724" max="9724" width="16.8333333333333" style="1" customWidth="1"/>
    <col min="9725" max="9726" width="6.16666666666667" style="1" customWidth="1"/>
    <col min="9727" max="9974" width="9.16666666666667" style="1"/>
    <col min="9975" max="9975" width="14.1666666666667" style="1" customWidth="1"/>
    <col min="9976" max="9976" width="16.8333333333333" style="1" customWidth="1"/>
    <col min="9977" max="9979" width="19" style="1" customWidth="1"/>
    <col min="9980" max="9980" width="16.8333333333333" style="1" customWidth="1"/>
    <col min="9981" max="9982" width="6.16666666666667" style="1" customWidth="1"/>
    <col min="9983" max="10230" width="9.33333333333333" style="1"/>
    <col min="10231" max="10231" width="14.1666666666667" style="1" customWidth="1"/>
    <col min="10232" max="10232" width="16.8333333333333" style="1" customWidth="1"/>
    <col min="10233" max="10235" width="19" style="1" customWidth="1"/>
    <col min="10236" max="10236" width="16.8333333333333" style="1" customWidth="1"/>
    <col min="10237" max="10238" width="6.16666666666667" style="1" customWidth="1"/>
    <col min="10239" max="10486" width="9.16666666666667" style="1"/>
    <col min="10487" max="10487" width="14.1666666666667" style="1" customWidth="1"/>
    <col min="10488" max="10488" width="16.8333333333333" style="1" customWidth="1"/>
    <col min="10489" max="10491" width="19" style="1" customWidth="1"/>
    <col min="10492" max="10492" width="16.8333333333333" style="1" customWidth="1"/>
    <col min="10493" max="10494" width="6.16666666666667" style="1" customWidth="1"/>
    <col min="10495" max="10742" width="9.16666666666667" style="1"/>
    <col min="10743" max="10743" width="14.1666666666667" style="1" customWidth="1"/>
    <col min="10744" max="10744" width="16.8333333333333" style="1" customWidth="1"/>
    <col min="10745" max="10747" width="19" style="1" customWidth="1"/>
    <col min="10748" max="10748" width="16.8333333333333" style="1" customWidth="1"/>
    <col min="10749" max="10750" width="6.16666666666667" style="1" customWidth="1"/>
    <col min="10751" max="10998" width="9.16666666666667" style="1"/>
    <col min="10999" max="10999" width="14.1666666666667" style="1" customWidth="1"/>
    <col min="11000" max="11000" width="16.8333333333333" style="1" customWidth="1"/>
    <col min="11001" max="11003" width="19" style="1" customWidth="1"/>
    <col min="11004" max="11004" width="16.8333333333333" style="1" customWidth="1"/>
    <col min="11005" max="11006" width="6.16666666666667" style="1" customWidth="1"/>
    <col min="11007" max="11254" width="9.33333333333333" style="1"/>
    <col min="11255" max="11255" width="14.1666666666667" style="1" customWidth="1"/>
    <col min="11256" max="11256" width="16.8333333333333" style="1" customWidth="1"/>
    <col min="11257" max="11259" width="19" style="1" customWidth="1"/>
    <col min="11260" max="11260" width="16.8333333333333" style="1" customWidth="1"/>
    <col min="11261" max="11262" width="6.16666666666667" style="1" customWidth="1"/>
    <col min="11263" max="11510" width="9.16666666666667" style="1"/>
    <col min="11511" max="11511" width="14.1666666666667" style="1" customWidth="1"/>
    <col min="11512" max="11512" width="16.8333333333333" style="1" customWidth="1"/>
    <col min="11513" max="11515" width="19" style="1" customWidth="1"/>
    <col min="11516" max="11516" width="16.8333333333333" style="1" customWidth="1"/>
    <col min="11517" max="11518" width="6.16666666666667" style="1" customWidth="1"/>
    <col min="11519" max="11766" width="9.16666666666667" style="1"/>
    <col min="11767" max="11767" width="14.1666666666667" style="1" customWidth="1"/>
    <col min="11768" max="11768" width="16.8333333333333" style="1" customWidth="1"/>
    <col min="11769" max="11771" width="19" style="1" customWidth="1"/>
    <col min="11772" max="11772" width="16.8333333333333" style="1" customWidth="1"/>
    <col min="11773" max="11774" width="6.16666666666667" style="1" customWidth="1"/>
    <col min="11775" max="12022" width="9.16666666666667" style="1"/>
    <col min="12023" max="12023" width="14.1666666666667" style="1" customWidth="1"/>
    <col min="12024" max="12024" width="16.8333333333333" style="1" customWidth="1"/>
    <col min="12025" max="12027" width="19" style="1" customWidth="1"/>
    <col min="12028" max="12028" width="16.8333333333333" style="1" customWidth="1"/>
    <col min="12029" max="12030" width="6.16666666666667" style="1" customWidth="1"/>
    <col min="12031" max="12278" width="9.33333333333333" style="1"/>
    <col min="12279" max="12279" width="14.1666666666667" style="1" customWidth="1"/>
    <col min="12280" max="12280" width="16.8333333333333" style="1" customWidth="1"/>
    <col min="12281" max="12283" width="19" style="1" customWidth="1"/>
    <col min="12284" max="12284" width="16.8333333333333" style="1" customWidth="1"/>
    <col min="12285" max="12286" width="6.16666666666667" style="1" customWidth="1"/>
    <col min="12287" max="12534" width="9.16666666666667" style="1"/>
    <col min="12535" max="12535" width="14.1666666666667" style="1" customWidth="1"/>
    <col min="12536" max="12536" width="16.8333333333333" style="1" customWidth="1"/>
    <col min="12537" max="12539" width="19" style="1" customWidth="1"/>
    <col min="12540" max="12540" width="16.8333333333333" style="1" customWidth="1"/>
    <col min="12541" max="12542" width="6.16666666666667" style="1" customWidth="1"/>
    <col min="12543" max="12790" width="9.16666666666667" style="1"/>
    <col min="12791" max="12791" width="14.1666666666667" style="1" customWidth="1"/>
    <col min="12792" max="12792" width="16.8333333333333" style="1" customWidth="1"/>
    <col min="12793" max="12795" width="19" style="1" customWidth="1"/>
    <col min="12796" max="12796" width="16.8333333333333" style="1" customWidth="1"/>
    <col min="12797" max="12798" width="6.16666666666667" style="1" customWidth="1"/>
    <col min="12799" max="13046" width="9.16666666666667" style="1"/>
    <col min="13047" max="13047" width="14.1666666666667" style="1" customWidth="1"/>
    <col min="13048" max="13048" width="16.8333333333333" style="1" customWidth="1"/>
    <col min="13049" max="13051" width="19" style="1" customWidth="1"/>
    <col min="13052" max="13052" width="16.8333333333333" style="1" customWidth="1"/>
    <col min="13053" max="13054" width="6.16666666666667" style="1" customWidth="1"/>
    <col min="13055" max="13302" width="9.33333333333333" style="1"/>
    <col min="13303" max="13303" width="14.1666666666667" style="1" customWidth="1"/>
    <col min="13304" max="13304" width="16.8333333333333" style="1" customWidth="1"/>
    <col min="13305" max="13307" width="19" style="1" customWidth="1"/>
    <col min="13308" max="13308" width="16.8333333333333" style="1" customWidth="1"/>
    <col min="13309" max="13310" width="6.16666666666667" style="1" customWidth="1"/>
    <col min="13311" max="13558" width="9.16666666666667" style="1"/>
    <col min="13559" max="13559" width="14.1666666666667" style="1" customWidth="1"/>
    <col min="13560" max="13560" width="16.8333333333333" style="1" customWidth="1"/>
    <col min="13561" max="13563" width="19" style="1" customWidth="1"/>
    <col min="13564" max="13564" width="16.8333333333333" style="1" customWidth="1"/>
    <col min="13565" max="13566" width="6.16666666666667" style="1" customWidth="1"/>
    <col min="13567" max="13814" width="9.16666666666667" style="1"/>
    <col min="13815" max="13815" width="14.1666666666667" style="1" customWidth="1"/>
    <col min="13816" max="13816" width="16.8333333333333" style="1" customWidth="1"/>
    <col min="13817" max="13819" width="19" style="1" customWidth="1"/>
    <col min="13820" max="13820" width="16.8333333333333" style="1" customWidth="1"/>
    <col min="13821" max="13822" width="6.16666666666667" style="1" customWidth="1"/>
    <col min="13823" max="14070" width="9.16666666666667" style="1"/>
    <col min="14071" max="14071" width="14.1666666666667" style="1" customWidth="1"/>
    <col min="14072" max="14072" width="16.8333333333333" style="1" customWidth="1"/>
    <col min="14073" max="14075" width="19" style="1" customWidth="1"/>
    <col min="14076" max="14076" width="16.8333333333333" style="1" customWidth="1"/>
    <col min="14077" max="14078" width="6.16666666666667" style="1" customWidth="1"/>
    <col min="14079" max="14326" width="9.33333333333333" style="1"/>
    <col min="14327" max="14327" width="14.1666666666667" style="1" customWidth="1"/>
    <col min="14328" max="14328" width="16.8333333333333" style="1" customWidth="1"/>
    <col min="14329" max="14331" width="19" style="1" customWidth="1"/>
    <col min="14332" max="14332" width="16.8333333333333" style="1" customWidth="1"/>
    <col min="14333" max="14334" width="6.16666666666667" style="1" customWidth="1"/>
    <col min="14335" max="14582" width="9.16666666666667" style="1"/>
    <col min="14583" max="14583" width="14.1666666666667" style="1" customWidth="1"/>
    <col min="14584" max="14584" width="16.8333333333333" style="1" customWidth="1"/>
    <col min="14585" max="14587" width="19" style="1" customWidth="1"/>
    <col min="14588" max="14588" width="16.8333333333333" style="1" customWidth="1"/>
    <col min="14589" max="14590" width="6.16666666666667" style="1" customWidth="1"/>
    <col min="14591" max="14838" width="9.16666666666667" style="1"/>
    <col min="14839" max="14839" width="14.1666666666667" style="1" customWidth="1"/>
    <col min="14840" max="14840" width="16.8333333333333" style="1" customWidth="1"/>
    <col min="14841" max="14843" width="19" style="1" customWidth="1"/>
    <col min="14844" max="14844" width="16.8333333333333" style="1" customWidth="1"/>
    <col min="14845" max="14846" width="6.16666666666667" style="1" customWidth="1"/>
    <col min="14847" max="15094" width="9.16666666666667" style="1"/>
    <col min="15095" max="15095" width="14.1666666666667" style="1" customWidth="1"/>
    <col min="15096" max="15096" width="16.8333333333333" style="1" customWidth="1"/>
    <col min="15097" max="15099" width="19" style="1" customWidth="1"/>
    <col min="15100" max="15100" width="16.8333333333333" style="1" customWidth="1"/>
    <col min="15101" max="15102" width="6.16666666666667" style="1" customWidth="1"/>
    <col min="15103" max="15350" width="9.33333333333333" style="1"/>
    <col min="15351" max="15351" width="14.1666666666667" style="1" customWidth="1"/>
    <col min="15352" max="15352" width="16.8333333333333" style="1" customWidth="1"/>
    <col min="15353" max="15355" width="19" style="1" customWidth="1"/>
    <col min="15356" max="15356" width="16.8333333333333" style="1" customWidth="1"/>
    <col min="15357" max="15358" width="6.16666666666667" style="1" customWidth="1"/>
    <col min="15359" max="15606" width="9.16666666666667" style="1"/>
    <col min="15607" max="15607" width="14.1666666666667" style="1" customWidth="1"/>
    <col min="15608" max="15608" width="16.8333333333333" style="1" customWidth="1"/>
    <col min="15609" max="15611" width="19" style="1" customWidth="1"/>
    <col min="15612" max="15612" width="16.8333333333333" style="1" customWidth="1"/>
    <col min="15613" max="15614" width="6.16666666666667" style="1" customWidth="1"/>
    <col min="15615" max="15862" width="9.16666666666667" style="1"/>
    <col min="15863" max="15863" width="14.1666666666667" style="1" customWidth="1"/>
    <col min="15864" max="15864" width="16.8333333333333" style="1" customWidth="1"/>
    <col min="15865" max="15867" width="19" style="1" customWidth="1"/>
    <col min="15868" max="15868" width="16.8333333333333" style="1" customWidth="1"/>
    <col min="15869" max="15870" width="6.16666666666667" style="1" customWidth="1"/>
    <col min="15871" max="16118" width="9.16666666666667" style="1"/>
    <col min="16119" max="16119" width="14.1666666666667" style="1" customWidth="1"/>
    <col min="16120" max="16120" width="16.8333333333333" style="1" customWidth="1"/>
    <col min="16121" max="16123" width="19" style="1" customWidth="1"/>
    <col min="16124" max="16124" width="16.8333333333333" style="1" customWidth="1"/>
    <col min="16125" max="16126" width="6.16666666666667" style="1" customWidth="1"/>
    <col min="16127" max="16384" width="9.33333333333333" style="1"/>
  </cols>
  <sheetData>
    <row r="1" ht="24.75" customHeight="1" spans="1:9">
      <c r="A1" s="207" t="s">
        <v>224</v>
      </c>
      <c r="B1" s="2"/>
      <c r="C1" s="2"/>
      <c r="D1" s="2"/>
      <c r="E1" s="2"/>
      <c r="F1" s="2"/>
      <c r="G1" s="2"/>
      <c r="H1" s="2"/>
      <c r="I1" s="2"/>
    </row>
    <row r="2" ht="14.25" spans="1:9">
      <c r="A2" s="3"/>
      <c r="B2" s="63"/>
      <c r="C2" s="63"/>
      <c r="D2" s="63"/>
      <c r="I2" s="86" t="s">
        <v>225</v>
      </c>
    </row>
    <row r="3" ht="14.25" spans="1:9">
      <c r="A3" s="45" t="s">
        <v>3</v>
      </c>
      <c r="B3" s="45"/>
      <c r="I3" s="86" t="s">
        <v>4</v>
      </c>
    </row>
    <row r="4" ht="28.5" customHeight="1" spans="1:9">
      <c r="A4" s="64" t="s">
        <v>226</v>
      </c>
      <c r="B4" s="65"/>
      <c r="C4" s="65"/>
      <c r="D4" s="65" t="s">
        <v>227</v>
      </c>
      <c r="E4" s="65"/>
      <c r="F4" s="65" t="s">
        <v>51</v>
      </c>
      <c r="G4" s="65" t="s">
        <v>51</v>
      </c>
      <c r="H4" s="65" t="s">
        <v>51</v>
      </c>
      <c r="I4" s="87" t="s">
        <v>51</v>
      </c>
    </row>
    <row r="5" ht="20.25" customHeight="1" spans="1:9">
      <c r="A5" s="66" t="s">
        <v>228</v>
      </c>
      <c r="B5" s="67" t="s">
        <v>229</v>
      </c>
      <c r="C5" s="67" t="s">
        <v>230</v>
      </c>
      <c r="D5" s="67" t="s">
        <v>228</v>
      </c>
      <c r="E5" s="67" t="s">
        <v>229</v>
      </c>
      <c r="F5" s="67" t="s">
        <v>230</v>
      </c>
      <c r="G5" s="67" t="s">
        <v>228</v>
      </c>
      <c r="H5" s="67" t="s">
        <v>229</v>
      </c>
      <c r="I5" s="67" t="s">
        <v>230</v>
      </c>
    </row>
    <row r="6" ht="21" customHeight="1" spans="1:9">
      <c r="A6" s="66"/>
      <c r="B6" s="67" t="s">
        <v>51</v>
      </c>
      <c r="C6" s="67" t="s">
        <v>51</v>
      </c>
      <c r="D6" s="68" t="s">
        <v>51</v>
      </c>
      <c r="E6" s="68" t="s">
        <v>51</v>
      </c>
      <c r="F6" s="68" t="s">
        <v>51</v>
      </c>
      <c r="G6" s="68" t="s">
        <v>51</v>
      </c>
      <c r="H6" s="68" t="s">
        <v>51</v>
      </c>
      <c r="I6" s="68" t="s">
        <v>51</v>
      </c>
    </row>
    <row r="7" ht="24" customHeight="1" spans="1:9">
      <c r="A7" s="69" t="s">
        <v>231</v>
      </c>
      <c r="B7" s="70" t="s">
        <v>232</v>
      </c>
      <c r="C7" s="71">
        <v>908.03</v>
      </c>
      <c r="D7" s="69" t="s">
        <v>233</v>
      </c>
      <c r="E7" s="70" t="s">
        <v>234</v>
      </c>
      <c r="F7" s="72">
        <v>275.72</v>
      </c>
      <c r="G7" s="69" t="s">
        <v>235</v>
      </c>
      <c r="H7" s="70" t="s">
        <v>236</v>
      </c>
      <c r="I7" s="78">
        <v>3.06</v>
      </c>
    </row>
    <row r="8" ht="24" customHeight="1" spans="1:9">
      <c r="A8" s="73" t="s">
        <v>237</v>
      </c>
      <c r="B8" s="74" t="s">
        <v>238</v>
      </c>
      <c r="C8" s="75">
        <v>207.29</v>
      </c>
      <c r="D8" s="73" t="s">
        <v>239</v>
      </c>
      <c r="E8" s="74" t="s">
        <v>240</v>
      </c>
      <c r="F8" s="72">
        <v>20.78</v>
      </c>
      <c r="G8" s="73" t="s">
        <v>241</v>
      </c>
      <c r="H8" s="74" t="s">
        <v>242</v>
      </c>
      <c r="I8" s="88"/>
    </row>
    <row r="9" ht="24" customHeight="1" spans="1:9">
      <c r="A9" s="73" t="s">
        <v>243</v>
      </c>
      <c r="B9" s="74" t="s">
        <v>244</v>
      </c>
      <c r="C9" s="75">
        <v>136.7</v>
      </c>
      <c r="D9" s="73" t="s">
        <v>245</v>
      </c>
      <c r="E9" s="74" t="s">
        <v>246</v>
      </c>
      <c r="F9" s="73"/>
      <c r="G9" s="73" t="s">
        <v>247</v>
      </c>
      <c r="H9" s="74" t="s">
        <v>248</v>
      </c>
      <c r="I9" s="78">
        <v>3.06</v>
      </c>
    </row>
    <row r="10" ht="24" customHeight="1" spans="1:9">
      <c r="A10" s="73" t="s">
        <v>249</v>
      </c>
      <c r="B10" s="74" t="s">
        <v>250</v>
      </c>
      <c r="C10" s="75">
        <v>121.28</v>
      </c>
      <c r="D10" s="73" t="s">
        <v>251</v>
      </c>
      <c r="E10" s="74" t="s">
        <v>252</v>
      </c>
      <c r="F10" s="73"/>
      <c r="G10" s="73" t="s">
        <v>253</v>
      </c>
      <c r="H10" s="74" t="s">
        <v>254</v>
      </c>
      <c r="I10" s="88"/>
    </row>
    <row r="11" ht="24" customHeight="1" spans="1:9">
      <c r="A11" s="73" t="s">
        <v>255</v>
      </c>
      <c r="B11" s="74" t="s">
        <v>256</v>
      </c>
      <c r="C11" s="76"/>
      <c r="D11" s="73" t="s">
        <v>257</v>
      </c>
      <c r="E11" s="74" t="s">
        <v>258</v>
      </c>
      <c r="F11" s="73"/>
      <c r="G11" s="73" t="s">
        <v>259</v>
      </c>
      <c r="H11" s="74" t="s">
        <v>260</v>
      </c>
      <c r="I11" s="88"/>
    </row>
    <row r="12" ht="24" customHeight="1" spans="1:9">
      <c r="A12" s="73" t="s">
        <v>261</v>
      </c>
      <c r="B12" s="74" t="s">
        <v>262</v>
      </c>
      <c r="C12" s="75">
        <v>124.13</v>
      </c>
      <c r="D12" s="73" t="s">
        <v>263</v>
      </c>
      <c r="E12" s="74" t="s">
        <v>264</v>
      </c>
      <c r="F12" s="72">
        <v>0.42</v>
      </c>
      <c r="G12" s="73" t="s">
        <v>265</v>
      </c>
      <c r="H12" s="74" t="s">
        <v>266</v>
      </c>
      <c r="I12" s="88"/>
    </row>
    <row r="13" ht="24" customHeight="1" spans="1:9">
      <c r="A13" s="73" t="s">
        <v>267</v>
      </c>
      <c r="B13" s="74" t="s">
        <v>268</v>
      </c>
      <c r="C13" s="75">
        <v>57.11</v>
      </c>
      <c r="D13" s="73" t="s">
        <v>269</v>
      </c>
      <c r="E13" s="74" t="s">
        <v>270</v>
      </c>
      <c r="F13" s="72">
        <v>6.1</v>
      </c>
      <c r="G13" s="73" t="s">
        <v>271</v>
      </c>
      <c r="H13" s="74" t="s">
        <v>272</v>
      </c>
      <c r="I13" s="88"/>
    </row>
    <row r="14" ht="24" customHeight="1" spans="1:9">
      <c r="A14" s="13" t="s">
        <v>273</v>
      </c>
      <c r="B14" s="77" t="s">
        <v>274</v>
      </c>
      <c r="C14" s="75">
        <v>58.54</v>
      </c>
      <c r="D14" s="13" t="s">
        <v>275</v>
      </c>
      <c r="E14" s="77" t="s">
        <v>276</v>
      </c>
      <c r="F14" s="72">
        <v>19.15</v>
      </c>
      <c r="G14" s="13" t="s">
        <v>277</v>
      </c>
      <c r="H14" s="211" t="s">
        <v>39</v>
      </c>
      <c r="I14" s="88"/>
    </row>
    <row r="15" ht="24" customHeight="1" spans="1:9">
      <c r="A15" s="13" t="s">
        <v>278</v>
      </c>
      <c r="B15" s="77" t="s">
        <v>279</v>
      </c>
      <c r="C15" s="75">
        <v>57.81</v>
      </c>
      <c r="D15" s="13" t="s">
        <v>280</v>
      </c>
      <c r="E15" s="77" t="s">
        <v>281</v>
      </c>
      <c r="F15" s="73"/>
      <c r="G15" s="13"/>
      <c r="H15" s="13"/>
      <c r="I15" s="88"/>
    </row>
    <row r="16" ht="24" customHeight="1" spans="1:9">
      <c r="A16" s="13" t="s">
        <v>282</v>
      </c>
      <c r="B16" s="77" t="s">
        <v>283</v>
      </c>
      <c r="C16" s="75">
        <v>8.48</v>
      </c>
      <c r="D16" s="13" t="s">
        <v>284</v>
      </c>
      <c r="E16" s="77" t="s">
        <v>285</v>
      </c>
      <c r="F16" s="73"/>
      <c r="G16" s="13"/>
      <c r="H16" s="13"/>
      <c r="I16" s="88"/>
    </row>
    <row r="17" ht="24" customHeight="1" spans="1:9">
      <c r="A17" s="13" t="s">
        <v>286</v>
      </c>
      <c r="B17" s="77" t="s">
        <v>287</v>
      </c>
      <c r="C17" s="76"/>
      <c r="D17" s="13" t="s">
        <v>288</v>
      </c>
      <c r="E17" s="77" t="s">
        <v>289</v>
      </c>
      <c r="F17" s="72">
        <v>104.27</v>
      </c>
      <c r="G17" s="13"/>
      <c r="H17" s="13"/>
      <c r="I17" s="88"/>
    </row>
    <row r="18" ht="24" customHeight="1" spans="1:9">
      <c r="A18" s="13" t="s">
        <v>290</v>
      </c>
      <c r="B18" s="77" t="s">
        <v>127</v>
      </c>
      <c r="C18" s="75">
        <v>77.14</v>
      </c>
      <c r="D18" s="13" t="s">
        <v>291</v>
      </c>
      <c r="E18" s="77" t="s">
        <v>292</v>
      </c>
      <c r="F18" s="73"/>
      <c r="G18" s="13"/>
      <c r="H18" s="13"/>
      <c r="I18" s="88"/>
    </row>
    <row r="19" ht="24" customHeight="1" spans="1:9">
      <c r="A19" s="13" t="s">
        <v>293</v>
      </c>
      <c r="B19" s="77" t="s">
        <v>294</v>
      </c>
      <c r="C19" s="76"/>
      <c r="D19" s="13" t="s">
        <v>295</v>
      </c>
      <c r="E19" s="77" t="s">
        <v>296</v>
      </c>
      <c r="F19" s="72">
        <v>3.2</v>
      </c>
      <c r="G19" s="13"/>
      <c r="H19" s="13"/>
      <c r="I19" s="88"/>
    </row>
    <row r="20" ht="24" customHeight="1" spans="1:9">
      <c r="A20" s="13" t="s">
        <v>297</v>
      </c>
      <c r="B20" s="77" t="s">
        <v>298</v>
      </c>
      <c r="C20" s="75">
        <v>59.55</v>
      </c>
      <c r="D20" s="13" t="s">
        <v>299</v>
      </c>
      <c r="E20" s="77" t="s">
        <v>300</v>
      </c>
      <c r="F20" s="73"/>
      <c r="G20" s="13"/>
      <c r="H20" s="13"/>
      <c r="I20" s="88"/>
    </row>
    <row r="21" ht="24" customHeight="1" spans="1:9">
      <c r="A21" s="13" t="s">
        <v>301</v>
      </c>
      <c r="B21" s="77" t="s">
        <v>302</v>
      </c>
      <c r="C21" s="78">
        <v>138.85</v>
      </c>
      <c r="D21" s="13" t="s">
        <v>303</v>
      </c>
      <c r="E21" s="77" t="s">
        <v>304</v>
      </c>
      <c r="F21" s="72">
        <v>8.56</v>
      </c>
      <c r="G21" s="13"/>
      <c r="H21" s="13"/>
      <c r="I21" s="88"/>
    </row>
    <row r="22" ht="24" customHeight="1" spans="1:9">
      <c r="A22" s="13" t="s">
        <v>305</v>
      </c>
      <c r="B22" s="77" t="s">
        <v>306</v>
      </c>
      <c r="C22" s="73"/>
      <c r="D22" s="13" t="s">
        <v>307</v>
      </c>
      <c r="E22" s="77" t="s">
        <v>308</v>
      </c>
      <c r="F22" s="72">
        <v>0.28</v>
      </c>
      <c r="G22" s="13"/>
      <c r="H22" s="13"/>
      <c r="I22" s="88"/>
    </row>
    <row r="23" ht="24" customHeight="1" spans="1:9">
      <c r="A23" s="13" t="s">
        <v>309</v>
      </c>
      <c r="B23" s="77" t="s">
        <v>310</v>
      </c>
      <c r="C23" s="73"/>
      <c r="D23" s="13" t="s">
        <v>311</v>
      </c>
      <c r="E23" s="77" t="s">
        <v>312</v>
      </c>
      <c r="F23" s="73"/>
      <c r="G23" s="13"/>
      <c r="H23" s="13"/>
      <c r="I23" s="88"/>
    </row>
    <row r="24" ht="24" customHeight="1" spans="1:9">
      <c r="A24" s="13" t="s">
        <v>313</v>
      </c>
      <c r="B24" s="77" t="s">
        <v>314</v>
      </c>
      <c r="C24" s="73"/>
      <c r="D24" s="13" t="s">
        <v>315</v>
      </c>
      <c r="E24" s="77" t="s">
        <v>316</v>
      </c>
      <c r="F24" s="73"/>
      <c r="G24" s="13"/>
      <c r="H24" s="13"/>
      <c r="I24" s="88"/>
    </row>
    <row r="25" ht="24" customHeight="1" spans="1:9">
      <c r="A25" s="13" t="s">
        <v>317</v>
      </c>
      <c r="B25" s="77" t="s">
        <v>318</v>
      </c>
      <c r="C25" s="78">
        <v>7.6</v>
      </c>
      <c r="D25" s="13" t="s">
        <v>319</v>
      </c>
      <c r="E25" s="77" t="s">
        <v>320</v>
      </c>
      <c r="F25" s="73"/>
      <c r="G25" s="13"/>
      <c r="H25" s="13"/>
      <c r="I25" s="88"/>
    </row>
    <row r="26" ht="24" customHeight="1" spans="1:9">
      <c r="A26" s="13" t="s">
        <v>321</v>
      </c>
      <c r="B26" s="77" t="s">
        <v>322</v>
      </c>
      <c r="C26" s="78">
        <v>107.17</v>
      </c>
      <c r="D26" s="13" t="s">
        <v>323</v>
      </c>
      <c r="E26" s="77" t="s">
        <v>324</v>
      </c>
      <c r="F26" s="73"/>
      <c r="G26" s="13"/>
      <c r="H26" s="13"/>
      <c r="I26" s="88"/>
    </row>
    <row r="27" ht="24" customHeight="1" spans="1:9">
      <c r="A27" s="13" t="s">
        <v>325</v>
      </c>
      <c r="B27" s="77" t="s">
        <v>326</v>
      </c>
      <c r="C27" s="78"/>
      <c r="D27" s="13" t="s">
        <v>327</v>
      </c>
      <c r="E27" s="77" t="s">
        <v>328</v>
      </c>
      <c r="F27" s="72">
        <v>8.68</v>
      </c>
      <c r="G27" s="13"/>
      <c r="H27" s="13"/>
      <c r="I27" s="88"/>
    </row>
    <row r="28" ht="24" customHeight="1" spans="1:9">
      <c r="A28" s="13" t="s">
        <v>329</v>
      </c>
      <c r="B28" s="77" t="s">
        <v>330</v>
      </c>
      <c r="C28" s="78">
        <v>14.57</v>
      </c>
      <c r="D28" s="13" t="s">
        <v>331</v>
      </c>
      <c r="E28" s="77" t="s">
        <v>332</v>
      </c>
      <c r="F28" s="73"/>
      <c r="G28" s="13"/>
      <c r="H28" s="13"/>
      <c r="I28" s="88"/>
    </row>
    <row r="29" ht="24" customHeight="1" spans="1:9">
      <c r="A29" s="13" t="s">
        <v>333</v>
      </c>
      <c r="B29" s="77" t="s">
        <v>334</v>
      </c>
      <c r="C29" s="78">
        <v>3.32</v>
      </c>
      <c r="D29" s="13" t="s">
        <v>335</v>
      </c>
      <c r="E29" s="77" t="s">
        <v>336</v>
      </c>
      <c r="F29" s="72">
        <v>18.66</v>
      </c>
      <c r="G29" s="13"/>
      <c r="H29" s="13"/>
      <c r="I29" s="88"/>
    </row>
    <row r="30" ht="24" customHeight="1" spans="1:9">
      <c r="A30" s="13" t="s">
        <v>337</v>
      </c>
      <c r="B30" s="77" t="s">
        <v>338</v>
      </c>
      <c r="C30" s="73"/>
      <c r="D30" s="13" t="s">
        <v>339</v>
      </c>
      <c r="E30" s="77" t="s">
        <v>340</v>
      </c>
      <c r="F30" s="73"/>
      <c r="G30" s="13"/>
      <c r="H30" s="13"/>
      <c r="I30" s="88"/>
    </row>
    <row r="31" ht="24" customHeight="1" spans="1:9">
      <c r="A31" s="13" t="s">
        <v>341</v>
      </c>
      <c r="B31" s="77" t="s">
        <v>342</v>
      </c>
      <c r="C31" s="78"/>
      <c r="D31" s="13" t="s">
        <v>343</v>
      </c>
      <c r="E31" s="77" t="s">
        <v>344</v>
      </c>
      <c r="F31" s="72">
        <v>9.81</v>
      </c>
      <c r="G31" s="13"/>
      <c r="H31" s="13"/>
      <c r="I31" s="88"/>
    </row>
    <row r="32" ht="24" customHeight="1" spans="1:9">
      <c r="A32" s="13" t="s">
        <v>345</v>
      </c>
      <c r="B32" s="77" t="s">
        <v>346</v>
      </c>
      <c r="C32" s="73"/>
      <c r="D32" s="13" t="s">
        <v>347</v>
      </c>
      <c r="E32" s="77" t="s">
        <v>348</v>
      </c>
      <c r="F32" s="72">
        <v>26.86</v>
      </c>
      <c r="G32" s="13"/>
      <c r="H32" s="13"/>
      <c r="I32" s="88"/>
    </row>
    <row r="33" ht="24" customHeight="1" spans="1:9">
      <c r="A33" s="13" t="s">
        <v>349</v>
      </c>
      <c r="B33" s="77" t="s">
        <v>350</v>
      </c>
      <c r="C33" s="78">
        <v>6.18</v>
      </c>
      <c r="D33" s="13" t="s">
        <v>351</v>
      </c>
      <c r="E33" s="77" t="s">
        <v>352</v>
      </c>
      <c r="F33" s="73"/>
      <c r="G33" s="13"/>
      <c r="H33" s="13"/>
      <c r="I33" s="88"/>
    </row>
    <row r="34" ht="24" customHeight="1" spans="1:9">
      <c r="A34" s="13"/>
      <c r="B34" s="13"/>
      <c r="C34" s="73"/>
      <c r="D34" s="13" t="s">
        <v>353</v>
      </c>
      <c r="E34" s="77" t="s">
        <v>354</v>
      </c>
      <c r="F34" s="72">
        <v>48.93</v>
      </c>
      <c r="G34" s="13"/>
      <c r="H34" s="13"/>
      <c r="I34" s="88"/>
    </row>
    <row r="35" ht="24" customHeight="1" spans="1:9">
      <c r="A35" s="73"/>
      <c r="B35" s="73"/>
      <c r="C35" s="73"/>
      <c r="D35" s="13" t="s">
        <v>355</v>
      </c>
      <c r="E35" s="77" t="s">
        <v>356</v>
      </c>
      <c r="F35" s="73"/>
      <c r="G35" s="73"/>
      <c r="H35" s="73"/>
      <c r="I35" s="88"/>
    </row>
    <row r="36" ht="24" customHeight="1" spans="1:9">
      <c r="A36" s="73" t="s">
        <v>51</v>
      </c>
      <c r="B36" s="73" t="s">
        <v>51</v>
      </c>
      <c r="C36" s="73"/>
      <c r="D36" s="73" t="s">
        <v>357</v>
      </c>
      <c r="E36" s="74" t="s">
        <v>358</v>
      </c>
      <c r="F36" s="73"/>
      <c r="G36" s="73" t="s">
        <v>51</v>
      </c>
      <c r="H36" s="73" t="s">
        <v>51</v>
      </c>
      <c r="I36" s="88"/>
    </row>
    <row r="37" ht="24" customHeight="1" spans="1:9">
      <c r="A37" s="73" t="s">
        <v>51</v>
      </c>
      <c r="B37" s="73" t="s">
        <v>51</v>
      </c>
      <c r="C37" s="73"/>
      <c r="D37" s="73" t="s">
        <v>359</v>
      </c>
      <c r="E37" s="74" t="s">
        <v>360</v>
      </c>
      <c r="F37" s="73"/>
      <c r="G37" s="73" t="s">
        <v>51</v>
      </c>
      <c r="H37" s="73" t="s">
        <v>51</v>
      </c>
      <c r="I37" s="88"/>
    </row>
    <row r="38" ht="24" customHeight="1" spans="1:9">
      <c r="A38" s="73" t="s">
        <v>51</v>
      </c>
      <c r="B38" s="73" t="s">
        <v>51</v>
      </c>
      <c r="C38" s="73"/>
      <c r="D38" s="73" t="s">
        <v>361</v>
      </c>
      <c r="E38" s="74" t="s">
        <v>362</v>
      </c>
      <c r="F38" s="73"/>
      <c r="G38" s="73" t="s">
        <v>51</v>
      </c>
      <c r="H38" s="73" t="s">
        <v>51</v>
      </c>
      <c r="I38" s="88"/>
    </row>
    <row r="39" ht="24" customHeight="1" spans="1:9">
      <c r="A39" s="73" t="s">
        <v>51</v>
      </c>
      <c r="B39" s="73" t="s">
        <v>51</v>
      </c>
      <c r="C39" s="73"/>
      <c r="D39" s="73" t="s">
        <v>363</v>
      </c>
      <c r="E39" s="74" t="s">
        <v>364</v>
      </c>
      <c r="F39" s="73"/>
      <c r="G39" s="73" t="s">
        <v>51</v>
      </c>
      <c r="H39" s="73" t="s">
        <v>51</v>
      </c>
      <c r="I39" s="88"/>
    </row>
    <row r="40" ht="21" customHeight="1" spans="1:9">
      <c r="A40" s="79" t="s">
        <v>365</v>
      </c>
      <c r="B40" s="80"/>
      <c r="C40" s="81">
        <f>C21+C7</f>
        <v>1046.88</v>
      </c>
      <c r="D40" s="80" t="s">
        <v>366</v>
      </c>
      <c r="E40" s="80"/>
      <c r="F40" s="80" t="s">
        <v>51</v>
      </c>
      <c r="G40" s="80" t="s">
        <v>51</v>
      </c>
      <c r="H40" s="80" t="s">
        <v>51</v>
      </c>
      <c r="I40" s="89">
        <f>I9+F7</f>
        <v>278.78</v>
      </c>
    </row>
    <row r="41" customHeight="1" spans="1:9">
      <c r="A41" s="82" t="s">
        <v>367</v>
      </c>
      <c r="B41" s="82"/>
      <c r="C41" s="82" t="s">
        <v>51</v>
      </c>
      <c r="D41" s="83" t="s">
        <v>51</v>
      </c>
      <c r="E41" s="83" t="s">
        <v>51</v>
      </c>
      <c r="F41" s="83" t="s">
        <v>51</v>
      </c>
      <c r="G41" s="82" t="s">
        <v>51</v>
      </c>
      <c r="H41" s="83" t="s">
        <v>51</v>
      </c>
      <c r="I41" s="82" t="s">
        <v>51</v>
      </c>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9">
      <c r="C48" s="84"/>
      <c r="D48" s="84"/>
      <c r="E48" s="84"/>
      <c r="I48" s="90"/>
    </row>
    <row r="49" customHeight="1" spans="3:5">
      <c r="C49" s="85"/>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1"/>
  <sheetViews>
    <sheetView workbookViewId="0">
      <selection activeCell="B29" sqref="B29"/>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207" t="s">
        <v>368</v>
      </c>
      <c r="B1" s="2"/>
      <c r="C1" s="2"/>
      <c r="D1" s="2"/>
      <c r="E1" s="2"/>
      <c r="F1" s="2"/>
      <c r="G1" s="2"/>
      <c r="H1" s="2"/>
    </row>
    <row r="2" ht="15" customHeight="1" spans="1:8">
      <c r="A2" s="3"/>
      <c r="B2" s="43"/>
      <c r="C2" s="43"/>
      <c r="D2" s="43"/>
      <c r="E2" s="43"/>
      <c r="F2" s="44"/>
      <c r="G2" s="5"/>
      <c r="H2" s="5" t="s">
        <v>369</v>
      </c>
    </row>
    <row r="3" ht="15" customHeight="1" spans="1:8">
      <c r="A3" s="45" t="s">
        <v>3</v>
      </c>
      <c r="B3" s="45"/>
      <c r="C3" s="46"/>
      <c r="D3" s="47"/>
      <c r="E3" s="44"/>
      <c r="F3" s="44"/>
      <c r="G3" s="44"/>
      <c r="H3" s="5" t="s">
        <v>4</v>
      </c>
    </row>
    <row r="4" ht="20.25" customHeight="1" spans="1:8">
      <c r="A4" s="48" t="s">
        <v>58</v>
      </c>
      <c r="B4" s="49" t="s">
        <v>59</v>
      </c>
      <c r="C4" s="49" t="s">
        <v>44</v>
      </c>
      <c r="D4" s="50" t="s">
        <v>370</v>
      </c>
      <c r="E4" s="50" t="s">
        <v>371</v>
      </c>
      <c r="F4" s="50"/>
      <c r="G4" s="50"/>
      <c r="H4" s="50" t="s">
        <v>45</v>
      </c>
    </row>
    <row r="5" ht="20.25" customHeight="1" spans="1:8">
      <c r="A5" s="51"/>
      <c r="B5" s="49"/>
      <c r="C5" s="49"/>
      <c r="D5" s="50"/>
      <c r="E5" s="50" t="s">
        <v>62</v>
      </c>
      <c r="F5" s="50" t="s">
        <v>132</v>
      </c>
      <c r="G5" s="50" t="s">
        <v>133</v>
      </c>
      <c r="H5" s="50"/>
    </row>
    <row r="6" ht="29.25" customHeight="1" spans="1:8">
      <c r="A6" s="52" t="s">
        <v>62</v>
      </c>
      <c r="B6" s="52"/>
      <c r="C6" s="53"/>
      <c r="D6" s="54">
        <v>40</v>
      </c>
      <c r="E6" s="54">
        <v>40</v>
      </c>
      <c r="F6" s="55"/>
      <c r="G6" s="54">
        <v>40</v>
      </c>
      <c r="H6" s="53"/>
    </row>
    <row r="7" ht="29.1" customHeight="1" spans="1:8">
      <c r="A7" s="56" t="s">
        <v>201</v>
      </c>
      <c r="B7" s="56" t="s">
        <v>202</v>
      </c>
      <c r="C7" s="53"/>
      <c r="D7" s="54">
        <v>40</v>
      </c>
      <c r="E7" s="54">
        <v>40</v>
      </c>
      <c r="F7" s="55"/>
      <c r="G7" s="54">
        <v>40</v>
      </c>
      <c r="H7" s="53"/>
    </row>
    <row r="8" ht="29.1" customHeight="1" spans="1:8">
      <c r="A8" s="56" t="s">
        <v>372</v>
      </c>
      <c r="B8" s="56" t="s">
        <v>373</v>
      </c>
      <c r="C8" s="53"/>
      <c r="D8" s="54">
        <v>40</v>
      </c>
      <c r="E8" s="54">
        <v>40</v>
      </c>
      <c r="F8" s="55"/>
      <c r="G8" s="54">
        <v>40</v>
      </c>
      <c r="H8" s="53"/>
    </row>
    <row r="9" ht="29.1" customHeight="1" spans="1:8">
      <c r="A9" s="56">
        <v>2120899</v>
      </c>
      <c r="B9" s="56" t="s">
        <v>112</v>
      </c>
      <c r="C9" s="53"/>
      <c r="D9" s="54">
        <v>40</v>
      </c>
      <c r="E9" s="57">
        <v>40</v>
      </c>
      <c r="F9" s="53"/>
      <c r="G9" s="58">
        <v>40</v>
      </c>
      <c r="H9" s="53"/>
    </row>
    <row r="10" ht="21" customHeight="1" spans="1:8">
      <c r="A10" s="59" t="s">
        <v>374</v>
      </c>
      <c r="B10" s="60"/>
      <c r="C10" s="60"/>
      <c r="D10" s="60"/>
      <c r="E10" s="60"/>
      <c r="F10" s="60"/>
      <c r="G10" s="60"/>
      <c r="H10" s="60"/>
    </row>
    <row r="11" ht="21" customHeight="1" spans="1:10">
      <c r="A11" s="61" t="s">
        <v>375</v>
      </c>
      <c r="B11" s="60"/>
      <c r="C11" s="60"/>
      <c r="D11" s="60"/>
      <c r="E11" s="60"/>
      <c r="F11" s="60"/>
      <c r="G11" s="60"/>
      <c r="H11" s="60"/>
      <c r="I11" s="62"/>
      <c r="J11" s="62"/>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sheetData>
  <mergeCells count="9">
    <mergeCell ref="A1:H1"/>
    <mergeCell ref="A3:B3"/>
    <mergeCell ref="E4:G4"/>
    <mergeCell ref="A6:B6"/>
    <mergeCell ref="A4:A5"/>
    <mergeCell ref="B4:B5"/>
    <mergeCell ref="C4:C5"/>
    <mergeCell ref="D4:D5"/>
    <mergeCell ref="H4:H5"/>
  </mergeCells>
  <conditionalFormatting sqref="G2 H3 A1:A2 B3:E4 A6 I1:IU1 B5 I5:IU5 H4:IU4 J2:IU3 H6:IU9 D5:G9 A7:C9">
    <cfRule type="expression" dxfId="5" priority="1" stopIfTrue="1">
      <formula>含公式的单元格</formula>
    </cfRule>
  </conditionalFormatting>
  <conditionalFormatting sqref="B10:IU65516">
    <cfRule type="expression" dxfId="6" priority="2"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1"/>
  <sheetViews>
    <sheetView workbookViewId="0">
      <selection activeCell="B3" sqref="B3:G3"/>
    </sheetView>
  </sheetViews>
  <sheetFormatPr defaultColWidth="9" defaultRowHeight="11.25"/>
  <cols>
    <col min="1" max="1" width="15.1666666666667" customWidth="1"/>
    <col min="5" max="8" width="21.5" customWidth="1"/>
  </cols>
  <sheetData>
    <row r="1" ht="25.5" spans="2:9">
      <c r="B1" s="215" t="s">
        <v>376</v>
      </c>
      <c r="C1" s="25"/>
      <c r="D1" s="25"/>
      <c r="E1" s="25"/>
      <c r="F1" s="25"/>
      <c r="G1" s="25"/>
      <c r="H1" s="26"/>
      <c r="I1" s="2"/>
    </row>
    <row r="2" ht="13.5" spans="2:8">
      <c r="B2" s="5" t="s">
        <v>377</v>
      </c>
      <c r="C2" s="5"/>
      <c r="D2" s="5"/>
      <c r="E2" s="5"/>
      <c r="F2" s="5"/>
      <c r="G2" s="5"/>
      <c r="H2" s="5"/>
    </row>
    <row r="3" ht="13.5" spans="2:8">
      <c r="B3" s="6" t="s">
        <v>3</v>
      </c>
      <c r="C3" s="27"/>
      <c r="D3" s="28"/>
      <c r="E3" s="28"/>
      <c r="F3" s="28"/>
      <c r="G3" s="28"/>
      <c r="H3" s="5" t="s">
        <v>4</v>
      </c>
    </row>
    <row r="4" ht="31.5" customHeight="1" spans="2:8">
      <c r="B4" s="29" t="s">
        <v>7</v>
      </c>
      <c r="C4" s="30"/>
      <c r="D4" s="30"/>
      <c r="E4" s="30"/>
      <c r="F4" s="30" t="s">
        <v>371</v>
      </c>
      <c r="G4" s="30"/>
      <c r="H4" s="30"/>
    </row>
    <row r="5" spans="2:8">
      <c r="B5" s="31" t="s">
        <v>58</v>
      </c>
      <c r="C5" s="32"/>
      <c r="D5" s="32"/>
      <c r="E5" s="32" t="s">
        <v>378</v>
      </c>
      <c r="F5" s="32" t="s">
        <v>62</v>
      </c>
      <c r="G5" s="32" t="s">
        <v>132</v>
      </c>
      <c r="H5" s="32" t="s">
        <v>133</v>
      </c>
    </row>
    <row r="6" spans="2:8">
      <c r="B6" s="31"/>
      <c r="C6" s="32"/>
      <c r="D6" s="32"/>
      <c r="E6" s="32"/>
      <c r="F6" s="32"/>
      <c r="G6" s="32"/>
      <c r="H6" s="32"/>
    </row>
    <row r="7" spans="2:8">
      <c r="B7" s="31"/>
      <c r="C7" s="32"/>
      <c r="D7" s="32"/>
      <c r="E7" s="32"/>
      <c r="F7" s="32"/>
      <c r="G7" s="32"/>
      <c r="H7" s="32"/>
    </row>
    <row r="8" ht="39.75" customHeight="1" spans="2:8">
      <c r="B8" s="33" t="s">
        <v>62</v>
      </c>
      <c r="C8" s="34"/>
      <c r="D8" s="34"/>
      <c r="E8" s="34"/>
      <c r="F8" s="35"/>
      <c r="G8" s="35"/>
      <c r="H8" s="35"/>
    </row>
    <row r="9" ht="39.75" customHeight="1" spans="2:8">
      <c r="B9" s="36"/>
      <c r="C9" s="37"/>
      <c r="D9" s="37"/>
      <c r="E9" s="37"/>
      <c r="F9" s="35"/>
      <c r="G9" s="35"/>
      <c r="H9" s="35"/>
    </row>
    <row r="10" ht="12" spans="2:8">
      <c r="B10" s="38" t="s">
        <v>379</v>
      </c>
      <c r="C10" s="39"/>
      <c r="D10" s="39"/>
      <c r="E10" s="39"/>
      <c r="F10" s="39"/>
      <c r="G10" s="39"/>
      <c r="H10" s="39"/>
    </row>
    <row r="11" ht="12" spans="2:8">
      <c r="B11" s="38" t="s">
        <v>380</v>
      </c>
      <c r="C11" s="39"/>
      <c r="D11" s="39"/>
      <c r="E11" s="39"/>
      <c r="F11" s="39"/>
      <c r="G11" s="39"/>
      <c r="H11" s="39"/>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7" priority="1" stopIfTrue="1">
      <formula>含公式的单元格</formula>
    </cfRule>
  </conditionalFormatting>
  <conditionalFormatting sqref="B3">
    <cfRule type="expression" dxfId="8" priority="2" stopIfTrue="1">
      <formula>含公式的单元格</formula>
    </cfRule>
  </conditionalFormatting>
  <conditionalFormatting sqref="H3">
    <cfRule type="expression" dxfId="9"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G20" sqref="G2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7" t="s">
        <v>381</v>
      </c>
      <c r="B1" s="2"/>
      <c r="C1" s="2"/>
      <c r="D1" s="2"/>
      <c r="E1" s="2"/>
    </row>
    <row r="2" ht="15" customHeight="1" spans="1:5">
      <c r="A2" s="3"/>
      <c r="B2" s="4"/>
      <c r="C2" s="4"/>
      <c r="D2" s="4"/>
      <c r="E2" s="5" t="s">
        <v>382</v>
      </c>
    </row>
    <row r="3" ht="13.5" spans="1:5">
      <c r="A3" s="6" t="s">
        <v>3</v>
      </c>
      <c r="B3" s="4"/>
      <c r="C3" s="7"/>
      <c r="D3" s="4"/>
      <c r="E3" s="5" t="s">
        <v>4</v>
      </c>
    </row>
    <row r="4" ht="17.25" customHeight="1" spans="1:5">
      <c r="A4" s="8" t="s">
        <v>383</v>
      </c>
      <c r="B4" s="8" t="s">
        <v>384</v>
      </c>
      <c r="C4" s="8" t="s">
        <v>8</v>
      </c>
      <c r="D4" s="8" t="s">
        <v>383</v>
      </c>
      <c r="E4" s="8" t="s">
        <v>8</v>
      </c>
    </row>
    <row r="5" ht="17.25" customHeight="1" spans="1:5">
      <c r="A5" s="9" t="s">
        <v>385</v>
      </c>
      <c r="B5" s="10" t="s">
        <v>386</v>
      </c>
      <c r="C5" s="10" t="s">
        <v>386</v>
      </c>
      <c r="D5" s="9" t="s">
        <v>387</v>
      </c>
      <c r="E5" s="11" t="s">
        <v>388</v>
      </c>
    </row>
    <row r="6" ht="17.25" customHeight="1" spans="1:5">
      <c r="A6" s="9" t="s">
        <v>389</v>
      </c>
      <c r="B6" s="12">
        <v>22.8</v>
      </c>
      <c r="C6" s="12">
        <v>9.81</v>
      </c>
      <c r="D6" s="13" t="s">
        <v>390</v>
      </c>
      <c r="E6" s="14" t="s">
        <v>388</v>
      </c>
    </row>
    <row r="7" ht="17.25" customHeight="1" spans="1:5">
      <c r="A7" s="13" t="s">
        <v>391</v>
      </c>
      <c r="B7" s="15"/>
      <c r="C7" s="15"/>
      <c r="D7" s="13" t="s">
        <v>392</v>
      </c>
      <c r="E7" s="16"/>
    </row>
    <row r="8" ht="17.25" customHeight="1" spans="1:5">
      <c r="A8" s="13" t="s">
        <v>393</v>
      </c>
      <c r="B8" s="12">
        <v>15</v>
      </c>
      <c r="C8" s="12">
        <v>9.81</v>
      </c>
      <c r="D8" s="9" t="s">
        <v>394</v>
      </c>
      <c r="E8" s="10" t="s">
        <v>395</v>
      </c>
    </row>
    <row r="9" ht="17.25" customHeight="1" spans="1:5">
      <c r="A9" s="13" t="s">
        <v>396</v>
      </c>
      <c r="B9" s="17"/>
      <c r="C9" s="17"/>
      <c r="D9" s="13" t="s">
        <v>397</v>
      </c>
      <c r="E9" s="16">
        <v>2</v>
      </c>
    </row>
    <row r="10" ht="17.25" customHeight="1" spans="1:5">
      <c r="A10" s="13" t="s">
        <v>398</v>
      </c>
      <c r="B10" s="12">
        <v>15</v>
      </c>
      <c r="C10" s="12">
        <v>9.81</v>
      </c>
      <c r="D10" s="13" t="s">
        <v>399</v>
      </c>
      <c r="E10" s="18"/>
    </row>
    <row r="11" ht="17.25" customHeight="1" spans="1:5">
      <c r="A11" s="13" t="s">
        <v>400</v>
      </c>
      <c r="B11" s="19">
        <v>7.8</v>
      </c>
      <c r="C11" s="20"/>
      <c r="D11" s="13" t="s">
        <v>401</v>
      </c>
      <c r="E11" s="16"/>
    </row>
    <row r="12" ht="17.25" customHeight="1" spans="1:5">
      <c r="A12" s="13" t="s">
        <v>402</v>
      </c>
      <c r="B12" s="19">
        <v>7.8</v>
      </c>
      <c r="C12" s="20"/>
      <c r="D12" s="13" t="s">
        <v>403</v>
      </c>
      <c r="E12" s="18"/>
    </row>
    <row r="13" ht="17.25" customHeight="1" spans="1:5">
      <c r="A13" s="13" t="s">
        <v>404</v>
      </c>
      <c r="B13" s="16"/>
      <c r="C13" s="16"/>
      <c r="D13" s="13" t="s">
        <v>405</v>
      </c>
      <c r="E13" s="16">
        <v>2</v>
      </c>
    </row>
    <row r="14" ht="17.25" customHeight="1" spans="1:5">
      <c r="A14" s="13" t="s">
        <v>406</v>
      </c>
      <c r="B14" s="16" t="s">
        <v>51</v>
      </c>
      <c r="C14" s="16"/>
      <c r="D14" s="13" t="s">
        <v>407</v>
      </c>
      <c r="E14" s="16" t="s">
        <v>51</v>
      </c>
    </row>
    <row r="15" ht="17.25" customHeight="1" spans="1:5">
      <c r="A15" s="9" t="s">
        <v>408</v>
      </c>
      <c r="B15" s="10" t="s">
        <v>386</v>
      </c>
      <c r="C15" s="10"/>
      <c r="D15" s="13" t="s">
        <v>409</v>
      </c>
      <c r="E15" s="16" t="s">
        <v>51</v>
      </c>
    </row>
    <row r="16" ht="17.25" customHeight="1" spans="1:5">
      <c r="A16" s="13" t="s">
        <v>410</v>
      </c>
      <c r="B16" s="10" t="s">
        <v>386</v>
      </c>
      <c r="C16" s="18"/>
      <c r="D16" s="13" t="s">
        <v>411</v>
      </c>
      <c r="E16" s="16" t="s">
        <v>51</v>
      </c>
    </row>
    <row r="17" ht="17.25" customHeight="1" spans="1:5">
      <c r="A17" s="13" t="s">
        <v>412</v>
      </c>
      <c r="B17" s="10" t="s">
        <v>386</v>
      </c>
      <c r="C17" s="18"/>
      <c r="D17" s="13" t="s">
        <v>413</v>
      </c>
      <c r="E17" s="16" t="s">
        <v>51</v>
      </c>
    </row>
    <row r="18" ht="17.25" customHeight="1" spans="1:5">
      <c r="A18" s="13" t="s">
        <v>414</v>
      </c>
      <c r="B18" s="10" t="s">
        <v>386</v>
      </c>
      <c r="C18" s="16"/>
      <c r="D18" s="13" t="s">
        <v>415</v>
      </c>
      <c r="E18" s="13" t="s">
        <v>395</v>
      </c>
    </row>
    <row r="19" ht="17.25" customHeight="1" spans="1:5">
      <c r="A19" s="13" t="s">
        <v>416</v>
      </c>
      <c r="B19" s="10" t="s">
        <v>386</v>
      </c>
      <c r="C19" s="21">
        <v>2</v>
      </c>
      <c r="D19" s="13" t="s">
        <v>417</v>
      </c>
      <c r="E19" s="13" t="s">
        <v>395</v>
      </c>
    </row>
    <row r="20" ht="17.25" customHeight="1" spans="1:5">
      <c r="A20" s="13" t="s">
        <v>418</v>
      </c>
      <c r="B20" s="10" t="s">
        <v>386</v>
      </c>
      <c r="C20" s="18"/>
      <c r="D20" s="9" t="s">
        <v>419</v>
      </c>
      <c r="E20" s="13"/>
    </row>
    <row r="21" ht="17.25" customHeight="1" spans="1:5">
      <c r="A21" s="13" t="s">
        <v>420</v>
      </c>
      <c r="B21" s="10" t="s">
        <v>386</v>
      </c>
      <c r="C21" s="16"/>
      <c r="D21" s="13" t="s">
        <v>421</v>
      </c>
      <c r="E21" s="13">
        <v>31.59</v>
      </c>
    </row>
    <row r="22" ht="17.25" customHeight="1" spans="1:5">
      <c r="A22" s="13" t="s">
        <v>422</v>
      </c>
      <c r="B22" s="10" t="s">
        <v>386</v>
      </c>
      <c r="C22" s="18"/>
      <c r="D22" s="13" t="s">
        <v>423</v>
      </c>
      <c r="E22" s="13">
        <v>31.59</v>
      </c>
    </row>
    <row r="23" ht="17.25" customHeight="1" spans="1:5">
      <c r="A23" s="13" t="s">
        <v>424</v>
      </c>
      <c r="B23" s="10" t="s">
        <v>386</v>
      </c>
      <c r="C23" s="16"/>
      <c r="D23" s="13" t="s">
        <v>425</v>
      </c>
      <c r="E23" s="13" t="s">
        <v>51</v>
      </c>
    </row>
    <row r="24" ht="17.25" customHeight="1" spans="1:5">
      <c r="A24" s="13" t="s">
        <v>426</v>
      </c>
      <c r="B24" s="10" t="s">
        <v>386</v>
      </c>
      <c r="C24" s="16"/>
      <c r="D24" s="13" t="s">
        <v>427</v>
      </c>
      <c r="E24" s="13"/>
    </row>
    <row r="25" ht="17.25" customHeight="1" spans="1:5">
      <c r="A25" s="13" t="s">
        <v>428</v>
      </c>
      <c r="B25" s="10" t="s">
        <v>386</v>
      </c>
      <c r="C25" s="16"/>
      <c r="D25" s="13" t="s">
        <v>429</v>
      </c>
      <c r="E25" s="13" t="s">
        <v>395</v>
      </c>
    </row>
    <row r="26" ht="17.25" customHeight="1" spans="1:5">
      <c r="A26" s="9" t="s">
        <v>430</v>
      </c>
      <c r="B26" s="10"/>
      <c r="C26" s="19">
        <v>12.21</v>
      </c>
      <c r="D26" s="13" t="s">
        <v>431</v>
      </c>
      <c r="E26" s="13"/>
    </row>
    <row r="27" ht="17.25" customHeight="1" spans="1:5">
      <c r="A27" s="9" t="s">
        <v>432</v>
      </c>
      <c r="B27" s="10"/>
      <c r="C27" s="19">
        <v>0.28</v>
      </c>
      <c r="D27" s="13"/>
      <c r="E27" s="13"/>
    </row>
    <row r="28" ht="17.25" customHeight="1" spans="1:5">
      <c r="A28" s="22" t="s">
        <v>433</v>
      </c>
      <c r="B28" s="22"/>
      <c r="C28" s="22"/>
      <c r="D28" s="22"/>
      <c r="E28" s="22"/>
    </row>
    <row r="29" ht="17.25" customHeight="1" spans="1:5">
      <c r="A29" s="23" t="s">
        <v>434</v>
      </c>
      <c r="B29" s="23"/>
      <c r="C29" s="23"/>
      <c r="D29" s="23"/>
      <c r="E29" s="23"/>
    </row>
  </sheetData>
  <mergeCells count="3">
    <mergeCell ref="A1:E1"/>
    <mergeCell ref="A28:E28"/>
    <mergeCell ref="A29:E29"/>
  </mergeCells>
  <conditionalFormatting sqref="A1">
    <cfRule type="expression" dxfId="10" priority="1" stopIfTrue="1">
      <formula>含公式的单元格</formula>
    </cfRule>
  </conditionalFormatting>
  <conditionalFormatting sqref="A2">
    <cfRule type="expression" dxfId="11" priority="2" stopIfTrue="1">
      <formula>含公式的单元格</formula>
    </cfRule>
  </conditionalFormatting>
  <conditionalFormatting sqref="A3">
    <cfRule type="expression" dxfId="12" priority="3" stopIfTrue="1">
      <formula>含公式的单元格</formula>
    </cfRule>
  </conditionalFormatting>
  <conditionalFormatting sqref="E3">
    <cfRule type="expression" dxfId="13" priority="4"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2023-11-02T06:49:00Z</cp:lastPrinted>
  <dcterms:modified xsi:type="dcterms:W3CDTF">2023-11-02T08:25:52Z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